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2"/>
  </bookViews>
  <sheets>
    <sheet name="FRONT SHEET" sheetId="1" r:id="rId1"/>
    <sheet name="BACKGROUND" sheetId="2" r:id="rId2"/>
    <sheet name="RESULTS" sheetId="3" r:id="rId3"/>
    <sheet name="Tab 1" sheetId="4" r:id="rId4"/>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<sst xmlns="http://schemas.openxmlformats.org/spreadsheetml/2006/main" count="247" uniqueCount="183">
  <si>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</si>
  <si>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</si>
  <si>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</si>
  <si>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</si>
  <si>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</si>
  <si>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</si>
  <si>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</si>
  <si>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</si>
  <si>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</si>
  <si>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</si>
  <si>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</si>
  <si>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</si>
  <si>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</si>
  <si>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</si>
  <si>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</si>
  <si>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</si>
  <si>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Male</t>
  </si>
  <si>
    <t>Female</t>
  </si>
  <si>
    <t>18-24</t>
  </si>
  <si>
    <t>25-49</t>
  </si>
  <si>
    <t>50-64</t>
  </si>
  <si>
    <t>65+</t>
  </si>
  <si>
    <t>ABC1</t>
  </si>
  <si>
    <t>C2DE</t>
  </si>
  <si>
    <t>England</t>
  </si>
  <si>
    <t>Wales</t>
  </si>
  <si>
    <t>Scotland</t>
  </si>
  <si>
    <t>North</t>
  </si>
  <si>
    <t>Midlands</t>
  </si>
  <si>
    <t>London</t>
  </si>
  <si>
    <t>Rest of South</t>
  </si>
  <si>
    <t>North East</t>
  </si>
  <si>
    <t>North West</t>
  </si>
  <si>
    <t>Yorkshire and the Humber</t>
  </si>
  <si>
    <t>East Midlands</t>
  </si>
  <si>
    <t>West Midlands</t>
  </si>
  <si>
    <t>East of England</t>
  </si>
  <si>
    <t>South East</t>
  </si>
  <si>
    <t>South West</t>
  </si>
  <si>
    <t>Gender</t>
  </si>
  <si>
    <t>Age</t>
  </si>
  <si>
    <t>Social Grade</t>
  </si>
  <si>
    <t>Don’t know</t>
  </si>
  <si>
    <t>Strongly support</t>
  </si>
  <si>
    <t>Tend to support</t>
  </si>
  <si>
    <t>Tend to oppose</t>
  </si>
  <si>
    <t>Strongly oppose</t>
  </si>
  <si>
    <t>None of these</t>
  </si>
  <si>
    <t>Very good</t>
  </si>
  <si>
    <t>Fairly good</t>
  </si>
  <si>
    <t>Neither good nor bad</t>
  </si>
  <si>
    <t>Fairly bad</t>
  </si>
  <si>
    <t>Very bad</t>
  </si>
  <si>
    <t>And generally speaking, how successful or unsuccessful do you think the UK government has been at delivering large infrastructure projects over the last five years?</t>
  </si>
  <si>
    <t>Very successful</t>
  </si>
  <si>
    <t>Fairly successful</t>
  </si>
  <si>
    <t>Neither successful nor unsuccessful</t>
  </si>
  <si>
    <t>Fairly unsuccessful</t>
  </si>
  <si>
    <t>Very unsuccessful</t>
  </si>
  <si>
    <t>Which of the following types of infrastructure, if any, do you think the UK government should be investing more in at this time? Please tick up to three.</t>
  </si>
  <si>
    <t>National roads (e.g. motorways)</t>
  </si>
  <si>
    <t>Local roads (e.g. within residential areas)</t>
  </si>
  <si>
    <t>National railways</t>
  </si>
  <si>
    <t>Local railways</t>
  </si>
  <si>
    <t>Local bus networks</t>
  </si>
  <si>
    <t>Building more houses</t>
  </si>
  <si>
    <t>Energy networks</t>
  </si>
  <si>
    <t>Ports</t>
  </si>
  <si>
    <t>Airports</t>
  </si>
  <si>
    <t>Improvements to towns</t>
  </si>
  <si>
    <t>Improvements to city centres</t>
  </si>
  <si>
    <t>Neither support nor oppose</t>
  </si>
  <si>
    <t>And to what extent would you support or oppose reducing the plans for HS2, which meant that the service only ran between London and Birmingham, in an attempt to save money?</t>
  </si>
  <si>
    <t>Under which of the following circumstances, if any, do you personally think it would be acceptable for a national government to overrule local opposition to building new infrastructure?</t>
  </si>
  <si>
    <t>If the development was necessary for national security</t>
  </si>
  <si>
    <t>Always acceptable</t>
  </si>
  <si>
    <t>Sometimes acceptable</t>
  </si>
  <si>
    <t>Rarely acceptable</t>
  </si>
  <si>
    <t>Never acceptable</t>
  </si>
  <si>
    <t>If the development was aimed at encouraging economic growth</t>
  </si>
  <si>
    <t>If the local population were financially compensated by the government</t>
  </si>
  <si>
    <t>FIELDWORK DATES: 21ST - 22ND SEPTEMBER 2023</t>
  </si>
  <si>
    <t>© YouGov plc 2023</t>
  </si>
  <si>
    <t>All figures, unless otherwise stated, are from YouGov Plc.  Total sample size was 2,144 adults. Fieldwork was undertaken between 21st - 22nd September 2023.  The survey was carried out online. The figures have been weighted and are representative of all GB adults (aged 18+).</t>
  </si>
  <si>
    <t>Fieldwork: 21st - 22nd September 2023</t>
  </si>
  <si>
    <t>Weighted Sample</t>
  </si>
  <si>
    <t>Sample Size: 2144 adults in GB</t>
  </si>
  <si>
    <t>Vote in 2019 GE</t>
  </si>
  <si>
    <t>2016 EU Ref</t>
  </si>
  <si>
    <t>Remain</t>
  </si>
  <si>
    <t>Leave</t>
  </si>
  <si>
    <t>Country</t>
  </si>
  <si>
    <t>Region in England</t>
  </si>
  <si>
    <t>Region (2)</t>
  </si>
  <si>
    <t>TOTAL SUPPORT</t>
  </si>
  <si>
    <t>TOTAL OPPOSE</t>
  </si>
  <si>
    <t>TOTAL GOOD</t>
  </si>
  <si>
    <t>TOTAL BAD</t>
  </si>
  <si>
    <t xml:space="preserve">HS2 is a proposed high-speed railway line connecting London, Birmingham and Manchester. Those in favour of the scheme argue that it will help to create jobs, boost the economy and help us reduce carbon emissions. Those against argue that it is too expensive, will take too long to build and will not provide good value for money.
Do you support or oppose plans to build a new high-speed rail line (HS2) linking London, Birmingham and Manchester? </t>
  </si>
  <si>
    <t>In the following questions, you will be asked about your thoughts on infrastructure in the UK. Infrastructure is a broad term that covers things like roads, railways, energy networks, ports and airports. 
Generally speaking, how good or bad do you think the current state of infrastructure is in the UK?</t>
  </si>
  <si>
    <t>TOTAL ALWAYS / SOMETIMES ACCEPTABLE</t>
  </si>
  <si>
    <t>TOTAL RARELY / NEVER ACCEPTABLE</t>
  </si>
  <si>
    <t>YouGov / Bradshaw Advisory Results</t>
  </si>
  <si>
    <t>On behalf of Bradshaw Advisory</t>
  </si>
  <si>
    <t xml:space="preserve">*Any percentages calculated on bases fewer than 100 respondents do not represent a wide enough cross-section of the target population to be considered statistically reliable. These figures should not be used. </t>
  </si>
  <si>
    <r>
      <t>Other [</t>
    </r>
    <r>
      <rPr>
        <i/>
        <sz val="8"/>
        <rFont val="Arial"/>
        <family val="2"/>
      </rPr>
      <t>See Tab 1</t>
    </r>
    <r>
      <rPr>
        <sz val="8"/>
        <rFont val="Arial"/>
        <family val="2"/>
      </rPr>
      <t>]</t>
    </r>
  </si>
  <si>
    <t>RAAC repairs</t>
  </si>
  <si>
    <t>NHS and Schools</t>
  </si>
  <si>
    <t>Alternative methods of transport than cars</t>
  </si>
  <si>
    <t>National connections - make travelling across the country other than by car affordable and a sensible alternative</t>
  </si>
  <si>
    <t>Don't know.</t>
  </si>
  <si>
    <t>Investing in infrastructure to support electric vehicles</t>
  </si>
  <si>
    <t>Schools and hospitals</t>
  </si>
  <si>
    <t>Sorting out current abysmal state of water industry</t>
  </si>
  <si>
    <t>Addressing just how neglected and rundown poorer areas have become</t>
  </si>
  <si>
    <t>Renewable energy projects</t>
  </si>
  <si>
    <t>Repairing existing buildings in a timely manner</t>
  </si>
  <si>
    <t>mental health</t>
  </si>
  <si>
    <t>Investing in green energy to support people to transition from carbon fuels</t>
  </si>
  <si>
    <t>LOCAL RIVERS AND WATER SUPPLY</t>
  </si>
  <si>
    <t>Affordable living</t>
  </si>
  <si>
    <t>community transport schemes</t>
  </si>
  <si>
    <t>Green or renewable energy</t>
  </si>
  <si>
    <t>Proper cycling infrastructure</t>
  </si>
  <si>
    <t>Redeveloping brownfield sites where possible</t>
  </si>
  <si>
    <t>Stopping the invasion of migrants.</t>
  </si>
  <si>
    <t>Nhs</t>
  </si>
  <si>
    <t>More hospitals</t>
  </si>
  <si>
    <t>Nationalise all utilities</t>
  </si>
  <si>
    <t>High speed broadband</t>
  </si>
  <si>
    <t>Scrap hs2. Use that money for revitalising the rail network</t>
  </si>
  <si>
    <t>Water supply and waste services</t>
  </si>
  <si>
    <t>Schools</t>
  </si>
  <si>
    <t>More cheap park and rides on the outskirts of cities with very regularly service</t>
  </si>
  <si>
    <t>If the transport system had better fa ilities then perhaps people would use them. There are huge gaps outside the main towns where people to not have adequate services.</t>
  </si>
  <si>
    <t>Rural roads, back roads and B roads that link villages to towns</t>
  </si>
  <si>
    <t>Small scale domestic power generation</t>
  </si>
  <si>
    <t>EV charging points</t>
  </si>
  <si>
    <t>Nationalise water and energy and rebuild better</t>
  </si>
  <si>
    <t>stop spending money on HS2 and put it to the local councils to repair horrendous road structures</t>
  </si>
  <si>
    <t>All of the railways</t>
  </si>
  <si>
    <t>Cycle lanes</t>
  </si>
  <si>
    <t>On shore wind generation</t>
  </si>
  <si>
    <t>Sewage discharge</t>
  </si>
  <si>
    <t>Healthcare</t>
  </si>
  <si>
    <t>reuse abandoned industrial and residential buildings</t>
  </si>
  <si>
    <t>All</t>
  </si>
  <si>
    <t>Lowering rents</t>
  </si>
  <si>
    <t>Water systems and energy security.</t>
  </si>
  <si>
    <t>More mass transit in West Yorkshire</t>
  </si>
  <si>
    <t>Dedicated Cycling Infrastructure</t>
  </si>
  <si>
    <t>Completing HS2 into the Midlands and the North,</t>
  </si>
  <si>
    <t>Low cost housing</t>
  </si>
  <si>
    <t>Flood defenses</t>
  </si>
  <si>
    <t>Demise of towns and large abandoned shopping centres</t>
  </si>
  <si>
    <t>Rural communities need more hospitals, gp surgeries, dentists and schools. Canal and river restoration. Ferry river boats in rural communities. Affordable electric cars and how are the batteries going to be disposed of. Better household recycling so it's consistent between counties.</t>
  </si>
  <si>
    <t>Universal basic income</t>
  </si>
  <si>
    <t>Pot holes</t>
  </si>
  <si>
    <t>Energy and food security, instead of relying on imports.</t>
  </si>
  <si>
    <t>All the above</t>
  </si>
  <si>
    <t>water</t>
  </si>
  <si>
    <t>Electric vehicle infrastructure</t>
  </si>
  <si>
    <t>Coach travel across the UK</t>
  </si>
  <si>
    <t>Increasing ev charging points</t>
  </si>
  <si>
    <t>Potholes &amp; EV charging network</t>
  </si>
  <si>
    <t>Government property</t>
  </si>
  <si>
    <t>more affordable rental houses</t>
  </si>
  <si>
    <t>More renewable energy, insulation of houses,</t>
  </si>
  <si>
    <t>Provision of GP surgeries and NHS dentists</t>
  </si>
  <si>
    <t>Invest in people.</t>
  </si>
  <si>
    <t>houses for affordable rent</t>
  </si>
  <si>
    <t>Prisons &amp; Hospitals</t>
  </si>
  <si>
    <t>School buildings</t>
  </si>
  <si>
    <t>No idea</t>
  </si>
  <si>
    <t>All of the above (why only 3?)</t>
  </si>
  <si>
    <t>All of the above</t>
  </si>
  <si>
    <t>Make transport public services</t>
  </si>
  <si>
    <t>Cycle paths</t>
  </si>
  <si>
    <t>Air Traffic Control</t>
  </si>
  <si>
    <t>Water</t>
  </si>
  <si>
    <t>More money into the NHS</t>
  </si>
  <si>
    <t>building more council houses</t>
  </si>
  <si>
    <t>It isn't government job to do it.</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</si>
</sst>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5">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62"/>
      <name val="Arial"/>
      <family val="2"/>
    </font>
    <font>
      <sz val="8"/>
      <color indexed="62"/>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33415C"/>
      <name val="Arial"/>
      <family val="2"/>
    </font>
    <font>
      <sz val="8"/>
      <color rgb="FF33415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3">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53" fillId="0" borderId="10" xfId="0" applyNumberFormat="1" applyFont="1" applyBorder="1" applyAlignment="1">
      <alignment horizontal="center" vertical="center" wrapText="1"/>
    </xf>
    <xf numFmtId="1" fontId="54"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0" xfId="0" applyNumberFormat="1" applyFont="1" applyAlignment="1">
      <alignment horizontal="center"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14" fillId="0" borderId="0" xfId="0" applyFont="1" applyAlignment="1">
      <alignment vertical="center"/>
    </xf>
    <xf numFmtId="0" fontId="13" fillId="0" borderId="0" xfId="0" applyFont="1" applyAlignment="1">
      <alignment horizontal="right" vertical="center"/>
    </xf>
    <xf numFmtId="0" fontId="53" fillId="0" borderId="0" xfId="0" applyFont="1" applyAlignment="1">
      <alignment horizontal="right" vertical="center"/>
    </xf>
    <xf numFmtId="0" fontId="0" fillId="0" borderId="0" xfId="0" applyAlignment="1">
      <alignment vertical="center"/>
    </xf>
    <xf numFmtId="0" fontId="0" fillId="0" borderId="0" xfId="0" applyFont="1" applyAlignment="1">
      <alignment horizontal="right" vertical="center" wrapText="1"/>
    </xf>
    <xf numFmtId="0" fontId="0" fillId="0" borderId="0" xfId="0" applyFont="1" applyAlignment="1">
      <alignment vertical="center"/>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0" fillId="0" borderId="0" xfId="0" applyFont="1" applyAlignment="1">
      <alignment vertical="center"/>
    </xf>
    <xf numFmtId="0" fontId="54" fillId="0" borderId="0" xfId="0" applyFont="1" applyAlignment="1">
      <alignment vertical="center"/>
    </xf>
    <xf numFmtId="0" fontId="3" fillId="0" borderId="0" xfId="0" applyFont="1" applyAlignment="1">
      <alignment vertical="center"/>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4" fillId="0" borderId="0" xfId="63" applyFont="1" applyAlignment="1">
      <alignment horizontal="left" vertical="center"/>
      <protection/>
    </xf>
    <xf numFmtId="0" fontId="12" fillId="0" borderId="0" xfId="0" applyFont="1" applyAlignment="1">
      <alignment vertical="center" wrapText="1"/>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1</xdr:row>
      <xdr:rowOff>0</xdr:rowOff>
    </xdr:from>
    <xdr:to>
      <xdr:col>11</xdr:col>
      <xdr:colOff>381000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6000750" y="152400"/>
          <a:ext cx="1714500" cy="657225"/>
        </a:xfrm>
        <a:prstGeom prst="rect">
          <a:avLst/>
        </a:prstGeom>
        <a:noFill/>
        <a:ln w="9525" cmpd="sng">
          <a:noFill/>
        </a:ln>
      </xdr:spPr>
    </xdr:pic>
    <xdr:clientData/>
  </xdr:twoCellAnchor>
  <xdr:twoCellAnchor>
    <xdr:from>
      <xdr:col>12</xdr:col>
      <xdr:colOff>0</xdr:colOff>
      <xdr:row>14</xdr:row>
      <xdr:rowOff>152400</xdr:rowOff>
    </xdr:from>
    <xdr:to>
      <xdr:col>12</xdr:col>
      <xdr:colOff>0</xdr:colOff>
      <xdr:row>17</xdr:row>
      <xdr:rowOff>0</xdr:rowOff>
    </xdr:to>
    <xdr:sp>
      <xdr:nvSpPr>
        <xdr:cNvPr id="2" name="Text Box 4"/>
        <xdr:cNvSpPr txBox="1">
          <a:spLocks noChangeArrowheads="1"/>
        </xdr:cNvSpPr>
      </xdr:nvSpPr>
      <xdr:spPr>
        <a:xfrm>
          <a:off x="8001000" y="2571750"/>
          <a:ext cx="0" cy="3048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8362950</xdr:colOff>
      <xdr:row>0</xdr:row>
      <xdr:rowOff>123825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782050" y="123825"/>
          <a:ext cx="12192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
      <c r="A7" s="1"/>
      <c r="B7" s="1"/>
      <c r="C7" s="1"/>
      <c r="D7" s="1"/>
    </row>
    <row r="8" spans="1:7" ht="24.75">
      <c r="A8" s="1"/>
      <c r="B8" s="1"/>
      <c r="C8" s="1"/>
      <c r="D8" s="1"/>
      <c r="G8" s="3" t="s">
        <v>102</v>
      </c>
    </row>
    <row r="9" spans="1:7" ht="18">
      <c r="A9" s="1"/>
      <c r="B9" s="1"/>
      <c r="C9" s="1"/>
      <c r="D9" s="1"/>
      <c r="G9" s="4" t="s">
        <v>81</v>
      </c>
    </row>
    <row r="10" spans="1:4" ht="12">
      <c r="A10" s="1"/>
      <c r="B10" s="1"/>
      <c r="C10" s="1"/>
      <c r="D10" s="1"/>
    </row>
    <row r="11" spans="1:2" ht="12">
      <c r="A11" s="1"/>
      <c r="B11" s="1"/>
    </row>
    <row r="12" spans="1:2" ht="12">
      <c r="A12" s="1"/>
      <c r="B12" s="1"/>
    </row>
    <row r="13" spans="1:2" ht="12">
      <c r="A13" s="1"/>
      <c r="B13" s="1"/>
    </row>
    <row r="14" spans="1:2" ht="12">
      <c r="A14" s="1"/>
      <c r="B14" s="1"/>
    </row>
    <row r="15" spans="1:2" ht="12">
      <c r="A15" s="1"/>
      <c r="B15" s="1"/>
    </row>
    <row r="16" spans="1:2" ht="12">
      <c r="A16" s="1"/>
      <c r="B16" s="1"/>
    </row>
    <row r="17" spans="1:2" ht="12">
      <c r="A17" s="1"/>
      <c r="B17" s="1"/>
    </row>
    <row r="18" spans="1:2" ht="12">
      <c r="A18" s="1"/>
      <c r="B18" s="1"/>
    </row>
    <row r="19" spans="1:2" ht="12">
      <c r="A19" s="1"/>
      <c r="B19" s="1"/>
    </row>
    <row r="20" spans="1:2" ht="12">
      <c r="A20" s="1"/>
      <c r="B20" s="1"/>
    </row>
    <row r="21" spans="1:2" ht="12">
      <c r="A21" s="1"/>
      <c r="B21" s="1"/>
    </row>
    <row r="22" spans="1:2" ht="11.25" customHeight="1">
      <c r="A22" s="1"/>
      <c r="B22" s="1"/>
    </row>
    <row r="23" ht="10.5" customHeight="1">
      <c r="B23" s="1"/>
    </row>
    <row r="25" ht="19.5">
      <c r="C25" s="5" t="s">
        <v>0</v>
      </c>
    </row>
    <row r="26" ht="19.5">
      <c r="C26" s="5" t="s">
        <v>103</v>
      </c>
    </row>
    <row r="30" ht="12.75">
      <c r="C30" s="6" t="s">
        <v>82</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83</v>
      </c>
    </row>
    <row r="9" ht="43.5" customHeight="1"/>
    <row r="10" ht="24.75">
      <c r="B10" s="9" t="s">
        <v>11</v>
      </c>
    </row>
    <row r="11" ht="37.5">
      <c r="B11" s="9" t="s">
        <v>10</v>
      </c>
    </row>
    <row r="13" ht="24.75">
      <c r="B13" s="12" t="s">
        <v>12</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AG92"/>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7.16015625" style="29" bestFit="1" customWidth="1"/>
    <col min="2" max="2" width="5.16015625" style="32" bestFit="1" customWidth="1"/>
    <col min="3" max="3" width="4.16015625" style="29" bestFit="1" customWidth="1"/>
    <col min="4" max="4" width="4.16015625" style="29" customWidth="1"/>
    <col min="5" max="5" width="6.5" style="29" bestFit="1" customWidth="1"/>
    <col min="6" max="6" width="7" style="29" bestFit="1" customWidth="1"/>
    <col min="7" max="7" width="5.5" style="29" bestFit="1" customWidth="1"/>
    <col min="8" max="8" width="5.16015625" style="29" bestFit="1" customWidth="1"/>
    <col min="9" max="9" width="6.66015625" style="29" bestFit="1" customWidth="1"/>
    <col min="10" max="12" width="5" style="29" bestFit="1" customWidth="1"/>
    <col min="13" max="13" width="4.16015625" style="29" bestFit="1" customWidth="1"/>
    <col min="14" max="14" width="5.5" style="29" bestFit="1" customWidth="1"/>
    <col min="15" max="15" width="5.33203125" style="29" bestFit="1" customWidth="1"/>
    <col min="16" max="16" width="7.5" style="29" bestFit="1" customWidth="1"/>
    <col min="17" max="17" width="5.66015625" style="29" bestFit="1" customWidth="1"/>
    <col min="18" max="18" width="7.83203125" style="29" bestFit="1" customWidth="1"/>
    <col min="19" max="19" width="5.5" style="29" bestFit="1" customWidth="1"/>
    <col min="20" max="20" width="8.16015625" style="29" bestFit="1" customWidth="1"/>
    <col min="21" max="21" width="7.16015625" style="29" bestFit="1" customWidth="1"/>
    <col min="22" max="22" width="6.5" style="29" bestFit="1" customWidth="1"/>
    <col min="23" max="24" width="5.5" style="29" bestFit="1" customWidth="1"/>
    <col min="25" max="25" width="11.83203125" style="29" customWidth="1"/>
    <col min="26" max="26" width="10.5" style="29" bestFit="1" customWidth="1"/>
    <col min="27" max="27" width="10.83203125" style="29" customWidth="1"/>
    <col min="28" max="28" width="11.83203125" style="29" customWidth="1"/>
    <col min="29" max="29" width="7.16015625" style="29" bestFit="1" customWidth="1"/>
    <col min="30" max="32" width="5.66015625" style="29" bestFit="1" customWidth="1"/>
    <col min="33" max="33" width="7.83203125" style="29" customWidth="1"/>
    <col min="34" max="16384" width="8.83203125" style="29" customWidth="1"/>
  </cols>
  <sheetData>
    <row r="1" ht="18">
      <c r="A1" s="39" t="s">
        <v>102</v>
      </c>
    </row>
    <row r="2" ht="12">
      <c r="A2" s="22"/>
    </row>
    <row r="3" ht="10.5">
      <c r="A3" s="23" t="s">
        <v>86</v>
      </c>
    </row>
    <row r="4" ht="10.5">
      <c r="A4" s="23" t="s">
        <v>84</v>
      </c>
    </row>
    <row r="5" spans="2:33" s="24" customFormat="1" ht="10.5" customHeight="1">
      <c r="B5" s="20"/>
      <c r="C5" s="41" t="s">
        <v>87</v>
      </c>
      <c r="D5" s="42"/>
      <c r="E5" s="42"/>
      <c r="F5" s="41" t="s">
        <v>88</v>
      </c>
      <c r="G5" s="42"/>
      <c r="H5" s="41" t="s">
        <v>39</v>
      </c>
      <c r="I5" s="42"/>
      <c r="J5" s="41" t="s">
        <v>40</v>
      </c>
      <c r="K5" s="42"/>
      <c r="L5" s="42"/>
      <c r="M5" s="42"/>
      <c r="N5" s="41" t="s">
        <v>41</v>
      </c>
      <c r="O5" s="42"/>
      <c r="P5" s="41" t="s">
        <v>91</v>
      </c>
      <c r="Q5" s="42"/>
      <c r="R5" s="42"/>
      <c r="S5" s="41" t="s">
        <v>92</v>
      </c>
      <c r="T5" s="42"/>
      <c r="U5" s="42"/>
      <c r="V5" s="42"/>
      <c r="W5" s="41" t="s">
        <v>93</v>
      </c>
      <c r="X5" s="42"/>
      <c r="Y5" s="42"/>
      <c r="Z5" s="42"/>
      <c r="AA5" s="42"/>
      <c r="AB5" s="42"/>
      <c r="AC5" s="42"/>
      <c r="AD5" s="42"/>
      <c r="AE5" s="42"/>
      <c r="AF5" s="42"/>
      <c r="AG5" s="42"/>
    </row>
    <row r="6" spans="1:33" s="24" customFormat="1" ht="21">
      <c r="A6" s="21"/>
      <c r="B6" s="20" t="s">
        <v>5</v>
      </c>
      <c r="C6" s="20" t="s">
        <v>13</v>
      </c>
      <c r="D6" s="20" t="s">
        <v>14</v>
      </c>
      <c r="E6" s="20" t="s">
        <v>15</v>
      </c>
      <c r="F6" s="20" t="s">
        <v>89</v>
      </c>
      <c r="G6" s="20" t="s">
        <v>90</v>
      </c>
      <c r="H6" s="20" t="s">
        <v>16</v>
      </c>
      <c r="I6" s="20" t="s">
        <v>17</v>
      </c>
      <c r="J6" s="20" t="s">
        <v>18</v>
      </c>
      <c r="K6" s="20" t="s">
        <v>19</v>
      </c>
      <c r="L6" s="20" t="s">
        <v>20</v>
      </c>
      <c r="M6" s="20" t="s">
        <v>21</v>
      </c>
      <c r="N6" s="20" t="s">
        <v>22</v>
      </c>
      <c r="O6" s="20" t="s">
        <v>23</v>
      </c>
      <c r="P6" s="20" t="s">
        <v>24</v>
      </c>
      <c r="Q6" s="20" t="s">
        <v>25</v>
      </c>
      <c r="R6" s="20" t="s">
        <v>26</v>
      </c>
      <c r="S6" s="20" t="s">
        <v>27</v>
      </c>
      <c r="T6" s="20" t="s">
        <v>28</v>
      </c>
      <c r="U6" s="20" t="s">
        <v>29</v>
      </c>
      <c r="V6" s="20" t="s">
        <v>30</v>
      </c>
      <c r="W6" s="20" t="s">
        <v>31</v>
      </c>
      <c r="X6" s="20" t="s">
        <v>32</v>
      </c>
      <c r="Y6" s="20" t="s">
        <v>33</v>
      </c>
      <c r="Z6" s="20" t="s">
        <v>34</v>
      </c>
      <c r="AA6" s="20" t="s">
        <v>35</v>
      </c>
      <c r="AB6" s="20" t="s">
        <v>36</v>
      </c>
      <c r="AC6" s="20" t="s">
        <v>29</v>
      </c>
      <c r="AD6" s="20" t="s">
        <v>37</v>
      </c>
      <c r="AE6" s="20" t="s">
        <v>38</v>
      </c>
      <c r="AF6" s="20" t="s">
        <v>25</v>
      </c>
      <c r="AG6" s="20" t="s">
        <v>26</v>
      </c>
    </row>
    <row r="7" spans="1:33" s="27" customFormat="1" ht="10.5">
      <c r="A7" s="25" t="s">
        <v>85</v>
      </c>
      <c r="B7" s="15">
        <v>2144</v>
      </c>
      <c r="C7" s="16">
        <v>708</v>
      </c>
      <c r="D7" s="16">
        <v>519</v>
      </c>
      <c r="E7" s="16">
        <v>182</v>
      </c>
      <c r="F7" s="16">
        <v>755</v>
      </c>
      <c r="G7" s="16">
        <v>798</v>
      </c>
      <c r="H7" s="16">
        <v>1038</v>
      </c>
      <c r="I7" s="16">
        <v>1106</v>
      </c>
      <c r="J7" s="16">
        <v>225</v>
      </c>
      <c r="K7" s="16">
        <v>885</v>
      </c>
      <c r="L7" s="16">
        <v>530</v>
      </c>
      <c r="M7" s="16">
        <v>504</v>
      </c>
      <c r="N7" s="16">
        <v>1222</v>
      </c>
      <c r="O7" s="16">
        <v>922</v>
      </c>
      <c r="P7" s="16">
        <v>1850</v>
      </c>
      <c r="Q7" s="16">
        <v>107</v>
      </c>
      <c r="R7" s="16">
        <v>187</v>
      </c>
      <c r="S7" s="16">
        <v>517</v>
      </c>
      <c r="T7" s="16">
        <v>356</v>
      </c>
      <c r="U7" s="16">
        <v>259</v>
      </c>
      <c r="V7" s="16">
        <v>718</v>
      </c>
      <c r="W7" s="16">
        <v>85</v>
      </c>
      <c r="X7" s="16">
        <v>231</v>
      </c>
      <c r="Y7" s="16">
        <v>200</v>
      </c>
      <c r="Z7" s="16">
        <v>173</v>
      </c>
      <c r="AA7" s="16">
        <v>183</v>
      </c>
      <c r="AB7" s="16">
        <v>201</v>
      </c>
      <c r="AC7" s="16">
        <v>259</v>
      </c>
      <c r="AD7" s="16">
        <v>296</v>
      </c>
      <c r="AE7" s="16">
        <v>221</v>
      </c>
      <c r="AF7" s="16">
        <v>107</v>
      </c>
      <c r="AG7" s="16">
        <v>187</v>
      </c>
    </row>
    <row r="8" spans="1:33" s="33" customFormat="1" ht="10.5">
      <c r="A8" s="26" t="s">
        <v>3</v>
      </c>
      <c r="B8" s="18">
        <v>2144</v>
      </c>
      <c r="C8" s="19">
        <v>722</v>
      </c>
      <c r="D8" s="19">
        <v>519</v>
      </c>
      <c r="E8" s="19">
        <v>196</v>
      </c>
      <c r="F8" s="19">
        <v>875</v>
      </c>
      <c r="G8" s="19">
        <v>840</v>
      </c>
      <c r="H8" s="19">
        <v>963</v>
      </c>
      <c r="I8" s="19">
        <v>1181</v>
      </c>
      <c r="J8" s="19">
        <v>140</v>
      </c>
      <c r="K8" s="19">
        <v>861</v>
      </c>
      <c r="L8" s="19">
        <v>551</v>
      </c>
      <c r="M8" s="19">
        <v>592</v>
      </c>
      <c r="N8" s="19">
        <v>1302</v>
      </c>
      <c r="O8" s="19">
        <v>842</v>
      </c>
      <c r="P8" s="19">
        <v>1821</v>
      </c>
      <c r="Q8" s="19">
        <v>117</v>
      </c>
      <c r="R8" s="19">
        <v>206</v>
      </c>
      <c r="S8" s="19">
        <v>499</v>
      </c>
      <c r="T8" s="19">
        <v>338</v>
      </c>
      <c r="U8" s="19">
        <v>221</v>
      </c>
      <c r="V8" s="19">
        <v>763</v>
      </c>
      <c r="W8" s="19">
        <v>86</v>
      </c>
      <c r="X8" s="19">
        <v>233</v>
      </c>
      <c r="Y8" s="19">
        <v>180</v>
      </c>
      <c r="Z8" s="19">
        <v>164</v>
      </c>
      <c r="AA8" s="19">
        <v>174</v>
      </c>
      <c r="AB8" s="19">
        <v>213</v>
      </c>
      <c r="AC8" s="19">
        <v>221</v>
      </c>
      <c r="AD8" s="19">
        <v>317</v>
      </c>
      <c r="AE8" s="19">
        <v>233</v>
      </c>
      <c r="AF8" s="19">
        <v>117</v>
      </c>
      <c r="AG8" s="19">
        <v>206</v>
      </c>
    </row>
    <row r="9" spans="2:33" s="27" customFormat="1" ht="10.5">
      <c r="B9" s="13" t="s">
        <v>4</v>
      </c>
      <c r="C9" s="14"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c r="W9" s="14" t="s">
        <v>4</v>
      </c>
      <c r="X9" s="14" t="s">
        <v>4</v>
      </c>
      <c r="Y9" s="14" t="s">
        <v>4</v>
      </c>
      <c r="Z9" s="14" t="s">
        <v>4</v>
      </c>
      <c r="AA9" s="14" t="s">
        <v>4</v>
      </c>
      <c r="AB9" s="14" t="s">
        <v>4</v>
      </c>
      <c r="AC9" s="14" t="s">
        <v>4</v>
      </c>
      <c r="AD9" s="14" t="s">
        <v>4</v>
      </c>
      <c r="AE9" s="14" t="s">
        <v>4</v>
      </c>
      <c r="AF9" s="14" t="s">
        <v>4</v>
      </c>
      <c r="AG9" s="14" t="s">
        <v>4</v>
      </c>
    </row>
    <row r="11" spans="1:2" s="32" customFormat="1" ht="91.5" customHeight="1">
      <c r="A11" s="17" t="s">
        <v>99</v>
      </c>
      <c r="B11" s="34"/>
    </row>
    <row r="12" spans="1:33" s="32" customFormat="1" ht="10.5">
      <c r="A12" s="28" t="s">
        <v>48</v>
      </c>
      <c r="B12" s="35">
        <v>1</v>
      </c>
      <c r="C12" s="36">
        <v>2</v>
      </c>
      <c r="D12" s="37">
        <v>2</v>
      </c>
      <c r="E12" s="37">
        <v>1</v>
      </c>
      <c r="F12" s="36">
        <v>2</v>
      </c>
      <c r="G12" s="37">
        <v>1</v>
      </c>
      <c r="H12" s="36">
        <v>2</v>
      </c>
      <c r="I12" s="37">
        <v>1</v>
      </c>
      <c r="J12" s="36">
        <v>5</v>
      </c>
      <c r="K12" s="37">
        <v>1</v>
      </c>
      <c r="L12" s="37">
        <v>1</v>
      </c>
      <c r="M12" s="37">
        <v>0</v>
      </c>
      <c r="N12" s="36">
        <v>2</v>
      </c>
      <c r="O12" s="37">
        <v>1</v>
      </c>
      <c r="P12" s="36">
        <v>2</v>
      </c>
      <c r="Q12" s="37">
        <v>1</v>
      </c>
      <c r="R12" s="37">
        <v>1</v>
      </c>
      <c r="S12" s="36">
        <v>1</v>
      </c>
      <c r="T12" s="37">
        <v>1</v>
      </c>
      <c r="U12" s="37">
        <v>5</v>
      </c>
      <c r="V12" s="37">
        <v>1</v>
      </c>
      <c r="W12" s="36">
        <v>0</v>
      </c>
      <c r="X12" s="37">
        <v>2</v>
      </c>
      <c r="Y12" s="37">
        <v>1</v>
      </c>
      <c r="Z12" s="37">
        <v>0</v>
      </c>
      <c r="AA12" s="37">
        <v>2</v>
      </c>
      <c r="AB12" s="37">
        <v>0</v>
      </c>
      <c r="AC12" s="37">
        <v>5</v>
      </c>
      <c r="AD12" s="37">
        <v>1</v>
      </c>
      <c r="AE12" s="37">
        <v>0</v>
      </c>
      <c r="AF12" s="37">
        <v>1</v>
      </c>
      <c r="AG12" s="37">
        <v>1</v>
      </c>
    </row>
    <row r="13" spans="1:33" s="32" customFormat="1" ht="10.5">
      <c r="A13" s="28" t="s">
        <v>49</v>
      </c>
      <c r="B13" s="35">
        <v>17</v>
      </c>
      <c r="C13" s="36">
        <v>17</v>
      </c>
      <c r="D13" s="37">
        <v>13</v>
      </c>
      <c r="E13" s="37">
        <v>11</v>
      </c>
      <c r="F13" s="36">
        <v>15</v>
      </c>
      <c r="G13" s="37">
        <v>14</v>
      </c>
      <c r="H13" s="36">
        <v>17</v>
      </c>
      <c r="I13" s="37">
        <v>16</v>
      </c>
      <c r="J13" s="36">
        <v>31</v>
      </c>
      <c r="K13" s="37">
        <v>17</v>
      </c>
      <c r="L13" s="37">
        <v>12</v>
      </c>
      <c r="M13" s="37">
        <v>15</v>
      </c>
      <c r="N13" s="36">
        <v>18</v>
      </c>
      <c r="O13" s="37">
        <v>15</v>
      </c>
      <c r="P13" s="36">
        <v>17</v>
      </c>
      <c r="Q13" s="37">
        <v>12</v>
      </c>
      <c r="R13" s="37">
        <v>15</v>
      </c>
      <c r="S13" s="36">
        <v>15</v>
      </c>
      <c r="T13" s="37">
        <v>16</v>
      </c>
      <c r="U13" s="37">
        <v>21</v>
      </c>
      <c r="V13" s="37">
        <v>18</v>
      </c>
      <c r="W13" s="36">
        <v>16</v>
      </c>
      <c r="X13" s="37">
        <v>16</v>
      </c>
      <c r="Y13" s="37">
        <v>14</v>
      </c>
      <c r="Z13" s="37">
        <v>14</v>
      </c>
      <c r="AA13" s="37">
        <v>18</v>
      </c>
      <c r="AB13" s="37">
        <v>18</v>
      </c>
      <c r="AC13" s="37">
        <v>21</v>
      </c>
      <c r="AD13" s="37">
        <v>17</v>
      </c>
      <c r="AE13" s="37">
        <v>20</v>
      </c>
      <c r="AF13" s="37">
        <v>12</v>
      </c>
      <c r="AG13" s="37">
        <v>15</v>
      </c>
    </row>
    <row r="14" spans="1:33" s="32" customFormat="1" ht="10.5">
      <c r="A14" s="30" t="s">
        <v>96</v>
      </c>
      <c r="B14" s="31">
        <f>B12+B13</f>
        <v>18</v>
      </c>
      <c r="C14" s="31">
        <f aca="true" t="shared" si="0" ref="C14:AG14">C12+C13</f>
        <v>19</v>
      </c>
      <c r="D14" s="31">
        <f t="shared" si="0"/>
        <v>15</v>
      </c>
      <c r="E14" s="31">
        <f t="shared" si="0"/>
        <v>12</v>
      </c>
      <c r="F14" s="31">
        <f t="shared" si="0"/>
        <v>17</v>
      </c>
      <c r="G14" s="31">
        <f t="shared" si="0"/>
        <v>15</v>
      </c>
      <c r="H14" s="31">
        <f t="shared" si="0"/>
        <v>19</v>
      </c>
      <c r="I14" s="31">
        <f t="shared" si="0"/>
        <v>17</v>
      </c>
      <c r="J14" s="31">
        <f t="shared" si="0"/>
        <v>36</v>
      </c>
      <c r="K14" s="31">
        <f t="shared" si="0"/>
        <v>18</v>
      </c>
      <c r="L14" s="31">
        <f t="shared" si="0"/>
        <v>13</v>
      </c>
      <c r="M14" s="31">
        <f t="shared" si="0"/>
        <v>15</v>
      </c>
      <c r="N14" s="31">
        <f t="shared" si="0"/>
        <v>20</v>
      </c>
      <c r="O14" s="31">
        <f t="shared" si="0"/>
        <v>16</v>
      </c>
      <c r="P14" s="31">
        <f t="shared" si="0"/>
        <v>19</v>
      </c>
      <c r="Q14" s="31">
        <f t="shared" si="0"/>
        <v>13</v>
      </c>
      <c r="R14" s="31">
        <f t="shared" si="0"/>
        <v>16</v>
      </c>
      <c r="S14" s="31">
        <f t="shared" si="0"/>
        <v>16</v>
      </c>
      <c r="T14" s="31">
        <f t="shared" si="0"/>
        <v>17</v>
      </c>
      <c r="U14" s="31">
        <f t="shared" si="0"/>
        <v>26</v>
      </c>
      <c r="V14" s="31">
        <f t="shared" si="0"/>
        <v>19</v>
      </c>
      <c r="W14" s="31">
        <f t="shared" si="0"/>
        <v>16</v>
      </c>
      <c r="X14" s="31">
        <f t="shared" si="0"/>
        <v>18</v>
      </c>
      <c r="Y14" s="31">
        <f t="shared" si="0"/>
        <v>15</v>
      </c>
      <c r="Z14" s="31">
        <f t="shared" si="0"/>
        <v>14</v>
      </c>
      <c r="AA14" s="31">
        <f t="shared" si="0"/>
        <v>20</v>
      </c>
      <c r="AB14" s="31">
        <f t="shared" si="0"/>
        <v>18</v>
      </c>
      <c r="AC14" s="31">
        <f t="shared" si="0"/>
        <v>26</v>
      </c>
      <c r="AD14" s="31">
        <f t="shared" si="0"/>
        <v>18</v>
      </c>
      <c r="AE14" s="31">
        <f t="shared" si="0"/>
        <v>20</v>
      </c>
      <c r="AF14" s="31">
        <f t="shared" si="0"/>
        <v>13</v>
      </c>
      <c r="AG14" s="31">
        <f t="shared" si="0"/>
        <v>16</v>
      </c>
    </row>
    <row r="15" spans="1:33" s="32" customFormat="1" ht="10.5">
      <c r="A15" s="28" t="s">
        <v>50</v>
      </c>
      <c r="B15" s="35">
        <v>20</v>
      </c>
      <c r="C15" s="36">
        <v>20</v>
      </c>
      <c r="D15" s="37">
        <v>17</v>
      </c>
      <c r="E15" s="37">
        <v>17</v>
      </c>
      <c r="F15" s="36">
        <v>19</v>
      </c>
      <c r="G15" s="37">
        <v>20</v>
      </c>
      <c r="H15" s="36">
        <v>21</v>
      </c>
      <c r="I15" s="37">
        <v>20</v>
      </c>
      <c r="J15" s="36">
        <v>27</v>
      </c>
      <c r="K15" s="37">
        <v>20</v>
      </c>
      <c r="L15" s="37">
        <v>19</v>
      </c>
      <c r="M15" s="37">
        <v>18</v>
      </c>
      <c r="N15" s="36">
        <v>19</v>
      </c>
      <c r="O15" s="37">
        <v>21</v>
      </c>
      <c r="P15" s="36">
        <v>20</v>
      </c>
      <c r="Q15" s="37">
        <v>16</v>
      </c>
      <c r="R15" s="37">
        <v>19</v>
      </c>
      <c r="S15" s="36">
        <v>19</v>
      </c>
      <c r="T15" s="37">
        <v>22</v>
      </c>
      <c r="U15" s="37">
        <v>23</v>
      </c>
      <c r="V15" s="37">
        <v>20</v>
      </c>
      <c r="W15" s="36">
        <v>31</v>
      </c>
      <c r="X15" s="37">
        <v>16</v>
      </c>
      <c r="Y15" s="37">
        <v>19</v>
      </c>
      <c r="Z15" s="37">
        <v>21</v>
      </c>
      <c r="AA15" s="37">
        <v>22</v>
      </c>
      <c r="AB15" s="37">
        <v>18</v>
      </c>
      <c r="AC15" s="37">
        <v>23</v>
      </c>
      <c r="AD15" s="37">
        <v>21</v>
      </c>
      <c r="AE15" s="37">
        <v>19</v>
      </c>
      <c r="AF15" s="37">
        <v>16</v>
      </c>
      <c r="AG15" s="37">
        <v>19</v>
      </c>
    </row>
    <row r="16" spans="1:33" s="32" customFormat="1" ht="10.5">
      <c r="A16" s="28" t="s">
        <v>51</v>
      </c>
      <c r="B16" s="35">
        <v>39</v>
      </c>
      <c r="C16" s="36">
        <v>43</v>
      </c>
      <c r="D16" s="37">
        <v>43</v>
      </c>
      <c r="E16" s="37">
        <v>46</v>
      </c>
      <c r="F16" s="36">
        <v>43</v>
      </c>
      <c r="G16" s="37">
        <v>42</v>
      </c>
      <c r="H16" s="36">
        <v>39</v>
      </c>
      <c r="I16" s="37">
        <v>40</v>
      </c>
      <c r="J16" s="36">
        <v>23</v>
      </c>
      <c r="K16" s="37">
        <v>38</v>
      </c>
      <c r="L16" s="37">
        <v>46</v>
      </c>
      <c r="M16" s="37">
        <v>42</v>
      </c>
      <c r="N16" s="36">
        <v>39</v>
      </c>
      <c r="O16" s="37">
        <v>39</v>
      </c>
      <c r="P16" s="36">
        <v>38</v>
      </c>
      <c r="Q16" s="37">
        <v>46</v>
      </c>
      <c r="R16" s="37">
        <v>42</v>
      </c>
      <c r="S16" s="36">
        <v>42</v>
      </c>
      <c r="T16" s="37">
        <v>38</v>
      </c>
      <c r="U16" s="37">
        <v>28</v>
      </c>
      <c r="V16" s="37">
        <v>40</v>
      </c>
      <c r="W16" s="36">
        <v>31</v>
      </c>
      <c r="X16" s="37">
        <v>43</v>
      </c>
      <c r="Y16" s="37">
        <v>46</v>
      </c>
      <c r="Z16" s="37">
        <v>39</v>
      </c>
      <c r="AA16" s="37">
        <v>38</v>
      </c>
      <c r="AB16" s="37">
        <v>40</v>
      </c>
      <c r="AC16" s="37">
        <v>28</v>
      </c>
      <c r="AD16" s="37">
        <v>39</v>
      </c>
      <c r="AE16" s="37">
        <v>40</v>
      </c>
      <c r="AF16" s="37">
        <v>46</v>
      </c>
      <c r="AG16" s="37">
        <v>42</v>
      </c>
    </row>
    <row r="17" spans="1:33" s="32" customFormat="1" ht="10.5">
      <c r="A17" s="28" t="s">
        <v>52</v>
      </c>
      <c r="B17" s="35">
        <v>18</v>
      </c>
      <c r="C17" s="36">
        <v>16</v>
      </c>
      <c r="D17" s="37">
        <v>22</v>
      </c>
      <c r="E17" s="37">
        <v>21</v>
      </c>
      <c r="F17" s="36">
        <v>19</v>
      </c>
      <c r="G17" s="37">
        <v>19</v>
      </c>
      <c r="H17" s="36">
        <v>19</v>
      </c>
      <c r="I17" s="37">
        <v>16</v>
      </c>
      <c r="J17" s="36">
        <v>7</v>
      </c>
      <c r="K17" s="37">
        <v>17</v>
      </c>
      <c r="L17" s="37">
        <v>20</v>
      </c>
      <c r="M17" s="37">
        <v>21</v>
      </c>
      <c r="N17" s="36">
        <v>18</v>
      </c>
      <c r="O17" s="37">
        <v>18</v>
      </c>
      <c r="P17" s="36">
        <v>17</v>
      </c>
      <c r="Q17" s="37">
        <v>20</v>
      </c>
      <c r="R17" s="37">
        <v>21</v>
      </c>
      <c r="S17" s="36">
        <v>17</v>
      </c>
      <c r="T17" s="37">
        <v>20</v>
      </c>
      <c r="U17" s="37">
        <v>15</v>
      </c>
      <c r="V17" s="37">
        <v>17</v>
      </c>
      <c r="W17" s="36">
        <v>18</v>
      </c>
      <c r="X17" s="37">
        <v>21</v>
      </c>
      <c r="Y17" s="37">
        <v>13</v>
      </c>
      <c r="Z17" s="37">
        <v>23</v>
      </c>
      <c r="AA17" s="37">
        <v>16</v>
      </c>
      <c r="AB17" s="37">
        <v>19</v>
      </c>
      <c r="AC17" s="37">
        <v>15</v>
      </c>
      <c r="AD17" s="37">
        <v>18</v>
      </c>
      <c r="AE17" s="37">
        <v>16</v>
      </c>
      <c r="AF17" s="37">
        <v>20</v>
      </c>
      <c r="AG17" s="37">
        <v>21</v>
      </c>
    </row>
    <row r="18" spans="1:33" s="32" customFormat="1" ht="10.5">
      <c r="A18" s="30" t="s">
        <v>97</v>
      </c>
      <c r="B18" s="31">
        <f>B16+B17</f>
        <v>57</v>
      </c>
      <c r="C18" s="31">
        <f aca="true" t="shared" si="1" ref="C18:AG18">C16+C17</f>
        <v>59</v>
      </c>
      <c r="D18" s="31">
        <f t="shared" si="1"/>
        <v>65</v>
      </c>
      <c r="E18" s="31">
        <f t="shared" si="1"/>
        <v>67</v>
      </c>
      <c r="F18" s="31">
        <f t="shared" si="1"/>
        <v>62</v>
      </c>
      <c r="G18" s="31">
        <f t="shared" si="1"/>
        <v>61</v>
      </c>
      <c r="H18" s="31">
        <f t="shared" si="1"/>
        <v>58</v>
      </c>
      <c r="I18" s="31">
        <f t="shared" si="1"/>
        <v>56</v>
      </c>
      <c r="J18" s="31">
        <f t="shared" si="1"/>
        <v>30</v>
      </c>
      <c r="K18" s="31">
        <f t="shared" si="1"/>
        <v>55</v>
      </c>
      <c r="L18" s="31">
        <f t="shared" si="1"/>
        <v>66</v>
      </c>
      <c r="M18" s="31">
        <f t="shared" si="1"/>
        <v>63</v>
      </c>
      <c r="N18" s="31">
        <f t="shared" si="1"/>
        <v>57</v>
      </c>
      <c r="O18" s="31">
        <f t="shared" si="1"/>
        <v>57</v>
      </c>
      <c r="P18" s="31">
        <f t="shared" si="1"/>
        <v>55</v>
      </c>
      <c r="Q18" s="31">
        <f t="shared" si="1"/>
        <v>66</v>
      </c>
      <c r="R18" s="31">
        <f t="shared" si="1"/>
        <v>63</v>
      </c>
      <c r="S18" s="31">
        <f t="shared" si="1"/>
        <v>59</v>
      </c>
      <c r="T18" s="31">
        <f t="shared" si="1"/>
        <v>58</v>
      </c>
      <c r="U18" s="31">
        <f t="shared" si="1"/>
        <v>43</v>
      </c>
      <c r="V18" s="31">
        <f t="shared" si="1"/>
        <v>57</v>
      </c>
      <c r="W18" s="31">
        <f t="shared" si="1"/>
        <v>49</v>
      </c>
      <c r="X18" s="31">
        <f t="shared" si="1"/>
        <v>64</v>
      </c>
      <c r="Y18" s="31">
        <f t="shared" si="1"/>
        <v>59</v>
      </c>
      <c r="Z18" s="31">
        <f t="shared" si="1"/>
        <v>62</v>
      </c>
      <c r="AA18" s="31">
        <f t="shared" si="1"/>
        <v>54</v>
      </c>
      <c r="AB18" s="31">
        <f t="shared" si="1"/>
        <v>59</v>
      </c>
      <c r="AC18" s="31">
        <f t="shared" si="1"/>
        <v>43</v>
      </c>
      <c r="AD18" s="31">
        <f t="shared" si="1"/>
        <v>57</v>
      </c>
      <c r="AE18" s="31">
        <f t="shared" si="1"/>
        <v>56</v>
      </c>
      <c r="AF18" s="31">
        <f t="shared" si="1"/>
        <v>66</v>
      </c>
      <c r="AG18" s="31">
        <f t="shared" si="1"/>
        <v>63</v>
      </c>
    </row>
    <row r="19" spans="1:33" s="32" customFormat="1" ht="10.5">
      <c r="A19" s="28" t="s">
        <v>42</v>
      </c>
      <c r="B19" s="35">
        <v>5</v>
      </c>
      <c r="C19" s="36">
        <v>2</v>
      </c>
      <c r="D19" s="37">
        <v>4</v>
      </c>
      <c r="E19" s="37">
        <v>4</v>
      </c>
      <c r="F19" s="36">
        <v>3</v>
      </c>
      <c r="G19" s="37">
        <v>3</v>
      </c>
      <c r="H19" s="36">
        <v>2</v>
      </c>
      <c r="I19" s="37">
        <v>7</v>
      </c>
      <c r="J19" s="36">
        <v>7</v>
      </c>
      <c r="K19" s="37">
        <v>7</v>
      </c>
      <c r="L19" s="37">
        <v>2</v>
      </c>
      <c r="M19" s="37">
        <v>3</v>
      </c>
      <c r="N19" s="36">
        <v>3</v>
      </c>
      <c r="O19" s="37">
        <v>6</v>
      </c>
      <c r="P19" s="36">
        <v>5</v>
      </c>
      <c r="Q19" s="37">
        <v>5</v>
      </c>
      <c r="R19" s="37">
        <v>4</v>
      </c>
      <c r="S19" s="36">
        <v>5</v>
      </c>
      <c r="T19" s="37">
        <v>3</v>
      </c>
      <c r="U19" s="37">
        <v>7</v>
      </c>
      <c r="V19" s="37">
        <v>5</v>
      </c>
      <c r="W19" s="36">
        <v>4</v>
      </c>
      <c r="X19" s="37">
        <v>2</v>
      </c>
      <c r="Y19" s="37">
        <v>8</v>
      </c>
      <c r="Z19" s="37">
        <v>3</v>
      </c>
      <c r="AA19" s="37">
        <v>3</v>
      </c>
      <c r="AB19" s="37">
        <v>5</v>
      </c>
      <c r="AC19" s="37">
        <v>7</v>
      </c>
      <c r="AD19" s="37">
        <v>4</v>
      </c>
      <c r="AE19" s="37">
        <v>5</v>
      </c>
      <c r="AF19" s="37">
        <v>5</v>
      </c>
      <c r="AG19" s="37">
        <v>4</v>
      </c>
    </row>
    <row r="20" spans="1:33" s="32" customFormat="1" ht="10.5">
      <c r="A20" s="28"/>
      <c r="B20" s="35"/>
      <c r="C20" s="38"/>
      <c r="D20" s="37"/>
      <c r="E20" s="37"/>
      <c r="F20" s="38"/>
      <c r="G20" s="37"/>
      <c r="H20" s="38"/>
      <c r="I20" s="37"/>
      <c r="J20" s="38"/>
      <c r="K20" s="37"/>
      <c r="L20" s="37"/>
      <c r="M20" s="37"/>
      <c r="N20" s="38"/>
      <c r="O20" s="37"/>
      <c r="P20" s="38"/>
      <c r="Q20" s="37"/>
      <c r="R20" s="37"/>
      <c r="S20" s="38"/>
      <c r="T20" s="37"/>
      <c r="U20" s="37"/>
      <c r="V20" s="37"/>
      <c r="W20" s="38"/>
      <c r="X20" s="37"/>
      <c r="Y20" s="37"/>
      <c r="Z20" s="37"/>
      <c r="AA20" s="37"/>
      <c r="AB20" s="37"/>
      <c r="AC20" s="37"/>
      <c r="AD20" s="37"/>
      <c r="AE20" s="37"/>
      <c r="AF20" s="37"/>
      <c r="AG20" s="37"/>
    </row>
    <row r="21" spans="1:2" s="32" customFormat="1" ht="42">
      <c r="A21" s="17" t="s">
        <v>53</v>
      </c>
      <c r="B21" s="34"/>
    </row>
    <row r="22" spans="1:33" s="32" customFormat="1" ht="10.5">
      <c r="A22" s="28" t="s">
        <v>54</v>
      </c>
      <c r="B22" s="35">
        <v>1</v>
      </c>
      <c r="C22" s="36">
        <v>1</v>
      </c>
      <c r="D22" s="37">
        <v>1</v>
      </c>
      <c r="E22" s="37">
        <v>0</v>
      </c>
      <c r="F22" s="36">
        <v>1</v>
      </c>
      <c r="G22" s="37">
        <v>1</v>
      </c>
      <c r="H22" s="36">
        <v>1</v>
      </c>
      <c r="I22" s="37">
        <v>1</v>
      </c>
      <c r="J22" s="36">
        <v>4</v>
      </c>
      <c r="K22" s="37">
        <v>1</v>
      </c>
      <c r="L22" s="37">
        <v>0</v>
      </c>
      <c r="M22" s="37">
        <v>0</v>
      </c>
      <c r="N22" s="36">
        <v>1</v>
      </c>
      <c r="O22" s="37">
        <v>0</v>
      </c>
      <c r="P22" s="36">
        <v>1</v>
      </c>
      <c r="Q22" s="37">
        <v>0</v>
      </c>
      <c r="R22" s="37">
        <v>1</v>
      </c>
      <c r="S22" s="36">
        <v>1</v>
      </c>
      <c r="T22" s="37">
        <v>1</v>
      </c>
      <c r="U22" s="37">
        <v>4</v>
      </c>
      <c r="V22" s="37">
        <v>0</v>
      </c>
      <c r="W22" s="36">
        <v>0</v>
      </c>
      <c r="X22" s="37">
        <v>1</v>
      </c>
      <c r="Y22" s="37">
        <v>0</v>
      </c>
      <c r="Z22" s="37">
        <v>0</v>
      </c>
      <c r="AA22" s="37">
        <v>2</v>
      </c>
      <c r="AB22" s="37">
        <v>0</v>
      </c>
      <c r="AC22" s="37">
        <v>4</v>
      </c>
      <c r="AD22" s="37">
        <v>1</v>
      </c>
      <c r="AE22" s="37">
        <v>0</v>
      </c>
      <c r="AF22" s="37">
        <v>0</v>
      </c>
      <c r="AG22" s="37">
        <v>1</v>
      </c>
    </row>
    <row r="23" spans="1:33" s="32" customFormat="1" ht="10.5">
      <c r="A23" s="28" t="s">
        <v>55</v>
      </c>
      <c r="B23" s="35">
        <v>8</v>
      </c>
      <c r="C23" s="36">
        <v>10</v>
      </c>
      <c r="D23" s="37">
        <v>4</v>
      </c>
      <c r="E23" s="37">
        <v>4</v>
      </c>
      <c r="F23" s="36">
        <v>5</v>
      </c>
      <c r="G23" s="37">
        <v>7</v>
      </c>
      <c r="H23" s="36">
        <v>8</v>
      </c>
      <c r="I23" s="37">
        <v>8</v>
      </c>
      <c r="J23" s="36">
        <v>16</v>
      </c>
      <c r="K23" s="37">
        <v>8</v>
      </c>
      <c r="L23" s="37">
        <v>5</v>
      </c>
      <c r="M23" s="37">
        <v>6</v>
      </c>
      <c r="N23" s="36">
        <v>9</v>
      </c>
      <c r="O23" s="37">
        <v>6</v>
      </c>
      <c r="P23" s="36">
        <v>8</v>
      </c>
      <c r="Q23" s="37">
        <v>3</v>
      </c>
      <c r="R23" s="37">
        <v>4</v>
      </c>
      <c r="S23" s="36">
        <v>6</v>
      </c>
      <c r="T23" s="37">
        <v>8</v>
      </c>
      <c r="U23" s="37">
        <v>11</v>
      </c>
      <c r="V23" s="37">
        <v>9</v>
      </c>
      <c r="W23" s="36">
        <v>7</v>
      </c>
      <c r="X23" s="37">
        <v>7</v>
      </c>
      <c r="Y23" s="37">
        <v>5</v>
      </c>
      <c r="Z23" s="37">
        <v>4</v>
      </c>
      <c r="AA23" s="37">
        <v>11</v>
      </c>
      <c r="AB23" s="37">
        <v>9</v>
      </c>
      <c r="AC23" s="37">
        <v>11</v>
      </c>
      <c r="AD23" s="37">
        <v>10</v>
      </c>
      <c r="AE23" s="37">
        <v>9</v>
      </c>
      <c r="AF23" s="37">
        <v>3</v>
      </c>
      <c r="AG23" s="37">
        <v>4</v>
      </c>
    </row>
    <row r="24" spans="1:33" s="32" customFormat="1" ht="10.5">
      <c r="A24" s="30" t="s">
        <v>96</v>
      </c>
      <c r="B24" s="31">
        <f>B22+B23</f>
        <v>9</v>
      </c>
      <c r="C24" s="31">
        <f aca="true" t="shared" si="2" ref="C24:AG24">C22+C23</f>
        <v>11</v>
      </c>
      <c r="D24" s="31">
        <f t="shared" si="2"/>
        <v>5</v>
      </c>
      <c r="E24" s="31">
        <f t="shared" si="2"/>
        <v>4</v>
      </c>
      <c r="F24" s="31">
        <f t="shared" si="2"/>
        <v>6</v>
      </c>
      <c r="G24" s="31">
        <f t="shared" si="2"/>
        <v>8</v>
      </c>
      <c r="H24" s="31">
        <f t="shared" si="2"/>
        <v>9</v>
      </c>
      <c r="I24" s="31">
        <f t="shared" si="2"/>
        <v>9</v>
      </c>
      <c r="J24" s="31">
        <f t="shared" si="2"/>
        <v>20</v>
      </c>
      <c r="K24" s="31">
        <f t="shared" si="2"/>
        <v>9</v>
      </c>
      <c r="L24" s="31">
        <f t="shared" si="2"/>
        <v>5</v>
      </c>
      <c r="M24" s="31">
        <f t="shared" si="2"/>
        <v>6</v>
      </c>
      <c r="N24" s="31">
        <f t="shared" si="2"/>
        <v>10</v>
      </c>
      <c r="O24" s="31">
        <f t="shared" si="2"/>
        <v>6</v>
      </c>
      <c r="P24" s="31">
        <f t="shared" si="2"/>
        <v>9</v>
      </c>
      <c r="Q24" s="31">
        <f t="shared" si="2"/>
        <v>3</v>
      </c>
      <c r="R24" s="31">
        <f t="shared" si="2"/>
        <v>5</v>
      </c>
      <c r="S24" s="31">
        <f t="shared" si="2"/>
        <v>7</v>
      </c>
      <c r="T24" s="31">
        <f t="shared" si="2"/>
        <v>9</v>
      </c>
      <c r="U24" s="31">
        <f t="shared" si="2"/>
        <v>15</v>
      </c>
      <c r="V24" s="31">
        <f t="shared" si="2"/>
        <v>9</v>
      </c>
      <c r="W24" s="31">
        <f t="shared" si="2"/>
        <v>7</v>
      </c>
      <c r="X24" s="31">
        <f t="shared" si="2"/>
        <v>8</v>
      </c>
      <c r="Y24" s="31">
        <f t="shared" si="2"/>
        <v>5</v>
      </c>
      <c r="Z24" s="31">
        <f t="shared" si="2"/>
        <v>4</v>
      </c>
      <c r="AA24" s="31">
        <f t="shared" si="2"/>
        <v>13</v>
      </c>
      <c r="AB24" s="31">
        <f t="shared" si="2"/>
        <v>9</v>
      </c>
      <c r="AC24" s="31">
        <f t="shared" si="2"/>
        <v>15</v>
      </c>
      <c r="AD24" s="31">
        <f t="shared" si="2"/>
        <v>11</v>
      </c>
      <c r="AE24" s="31">
        <f t="shared" si="2"/>
        <v>9</v>
      </c>
      <c r="AF24" s="31">
        <f t="shared" si="2"/>
        <v>3</v>
      </c>
      <c r="AG24" s="31">
        <f t="shared" si="2"/>
        <v>5</v>
      </c>
    </row>
    <row r="25" spans="1:33" s="32" customFormat="1" ht="10.5">
      <c r="A25" s="28" t="s">
        <v>56</v>
      </c>
      <c r="B25" s="35">
        <v>18</v>
      </c>
      <c r="C25" s="36">
        <v>24</v>
      </c>
      <c r="D25" s="37">
        <v>10</v>
      </c>
      <c r="E25" s="37">
        <v>11</v>
      </c>
      <c r="F25" s="36">
        <v>12</v>
      </c>
      <c r="G25" s="37">
        <v>23</v>
      </c>
      <c r="H25" s="36">
        <v>17</v>
      </c>
      <c r="I25" s="37">
        <v>19</v>
      </c>
      <c r="J25" s="36">
        <v>19</v>
      </c>
      <c r="K25" s="37">
        <v>15</v>
      </c>
      <c r="L25" s="37">
        <v>19</v>
      </c>
      <c r="M25" s="37">
        <v>23</v>
      </c>
      <c r="N25" s="36">
        <v>16</v>
      </c>
      <c r="O25" s="37">
        <v>22</v>
      </c>
      <c r="P25" s="36">
        <v>18</v>
      </c>
      <c r="Q25" s="37">
        <v>18</v>
      </c>
      <c r="R25" s="37">
        <v>19</v>
      </c>
      <c r="S25" s="36">
        <v>18</v>
      </c>
      <c r="T25" s="37">
        <v>20</v>
      </c>
      <c r="U25" s="37">
        <v>17</v>
      </c>
      <c r="V25" s="37">
        <v>18</v>
      </c>
      <c r="W25" s="36">
        <v>21</v>
      </c>
      <c r="X25" s="37">
        <v>12</v>
      </c>
      <c r="Y25" s="37">
        <v>25</v>
      </c>
      <c r="Z25" s="37">
        <v>26</v>
      </c>
      <c r="AA25" s="37">
        <v>15</v>
      </c>
      <c r="AB25" s="37">
        <v>20</v>
      </c>
      <c r="AC25" s="37">
        <v>17</v>
      </c>
      <c r="AD25" s="37">
        <v>17</v>
      </c>
      <c r="AE25" s="37">
        <v>18</v>
      </c>
      <c r="AF25" s="37">
        <v>18</v>
      </c>
      <c r="AG25" s="37">
        <v>19</v>
      </c>
    </row>
    <row r="26" spans="1:33" s="32" customFormat="1" ht="10.5">
      <c r="A26" s="28" t="s">
        <v>57</v>
      </c>
      <c r="B26" s="35">
        <v>32</v>
      </c>
      <c r="C26" s="36">
        <v>37</v>
      </c>
      <c r="D26" s="37">
        <v>33</v>
      </c>
      <c r="E26" s="37">
        <v>31</v>
      </c>
      <c r="F26" s="36">
        <v>33</v>
      </c>
      <c r="G26" s="37">
        <v>33</v>
      </c>
      <c r="H26" s="36">
        <v>28</v>
      </c>
      <c r="I26" s="37">
        <v>35</v>
      </c>
      <c r="J26" s="36">
        <v>29</v>
      </c>
      <c r="K26" s="37">
        <v>29</v>
      </c>
      <c r="L26" s="37">
        <v>36</v>
      </c>
      <c r="M26" s="37">
        <v>34</v>
      </c>
      <c r="N26" s="36">
        <v>33</v>
      </c>
      <c r="O26" s="37">
        <v>30</v>
      </c>
      <c r="P26" s="36">
        <v>32</v>
      </c>
      <c r="Q26" s="37">
        <v>34</v>
      </c>
      <c r="R26" s="37">
        <v>27</v>
      </c>
      <c r="S26" s="36">
        <v>35</v>
      </c>
      <c r="T26" s="37">
        <v>31</v>
      </c>
      <c r="U26" s="37">
        <v>30</v>
      </c>
      <c r="V26" s="37">
        <v>32</v>
      </c>
      <c r="W26" s="36">
        <v>34</v>
      </c>
      <c r="X26" s="37">
        <v>40</v>
      </c>
      <c r="Y26" s="37">
        <v>29</v>
      </c>
      <c r="Z26" s="37">
        <v>29</v>
      </c>
      <c r="AA26" s="37">
        <v>33</v>
      </c>
      <c r="AB26" s="37">
        <v>30</v>
      </c>
      <c r="AC26" s="37">
        <v>30</v>
      </c>
      <c r="AD26" s="37">
        <v>29</v>
      </c>
      <c r="AE26" s="37">
        <v>36</v>
      </c>
      <c r="AF26" s="37">
        <v>34</v>
      </c>
      <c r="AG26" s="37">
        <v>27</v>
      </c>
    </row>
    <row r="27" spans="1:33" s="32" customFormat="1" ht="10.5">
      <c r="A27" s="28" t="s">
        <v>58</v>
      </c>
      <c r="B27" s="35">
        <v>30</v>
      </c>
      <c r="C27" s="36">
        <v>21</v>
      </c>
      <c r="D27" s="37">
        <v>46</v>
      </c>
      <c r="E27" s="37">
        <v>43</v>
      </c>
      <c r="F27" s="36">
        <v>41</v>
      </c>
      <c r="G27" s="37">
        <v>26</v>
      </c>
      <c r="H27" s="36">
        <v>39</v>
      </c>
      <c r="I27" s="37">
        <v>22</v>
      </c>
      <c r="J27" s="36">
        <v>19</v>
      </c>
      <c r="K27" s="37">
        <v>34</v>
      </c>
      <c r="L27" s="37">
        <v>32</v>
      </c>
      <c r="M27" s="37">
        <v>28</v>
      </c>
      <c r="N27" s="36">
        <v>33</v>
      </c>
      <c r="O27" s="37">
        <v>27</v>
      </c>
      <c r="P27" s="36">
        <v>30</v>
      </c>
      <c r="Q27" s="37">
        <v>31</v>
      </c>
      <c r="R27" s="37">
        <v>37</v>
      </c>
      <c r="S27" s="36">
        <v>31</v>
      </c>
      <c r="T27" s="37">
        <v>31</v>
      </c>
      <c r="U27" s="37">
        <v>29</v>
      </c>
      <c r="V27" s="37">
        <v>28</v>
      </c>
      <c r="W27" s="36">
        <v>30</v>
      </c>
      <c r="X27" s="37">
        <v>31</v>
      </c>
      <c r="Y27" s="37">
        <v>31</v>
      </c>
      <c r="Z27" s="37">
        <v>32</v>
      </c>
      <c r="AA27" s="37">
        <v>31</v>
      </c>
      <c r="AB27" s="37">
        <v>28</v>
      </c>
      <c r="AC27" s="37">
        <v>29</v>
      </c>
      <c r="AD27" s="37">
        <v>30</v>
      </c>
      <c r="AE27" s="37">
        <v>26</v>
      </c>
      <c r="AF27" s="37">
        <v>31</v>
      </c>
      <c r="AG27" s="37">
        <v>37</v>
      </c>
    </row>
    <row r="28" spans="1:33" s="32" customFormat="1" ht="10.5">
      <c r="A28" s="30" t="s">
        <v>97</v>
      </c>
      <c r="B28" s="31">
        <f>B26+B27</f>
        <v>62</v>
      </c>
      <c r="C28" s="31">
        <f aca="true" t="shared" si="3" ref="C28:AG28">C26+C27</f>
        <v>58</v>
      </c>
      <c r="D28" s="31">
        <f t="shared" si="3"/>
        <v>79</v>
      </c>
      <c r="E28" s="31">
        <f t="shared" si="3"/>
        <v>74</v>
      </c>
      <c r="F28" s="31">
        <f t="shared" si="3"/>
        <v>74</v>
      </c>
      <c r="G28" s="31">
        <f t="shared" si="3"/>
        <v>59</v>
      </c>
      <c r="H28" s="31">
        <f t="shared" si="3"/>
        <v>67</v>
      </c>
      <c r="I28" s="31">
        <f t="shared" si="3"/>
        <v>57</v>
      </c>
      <c r="J28" s="31">
        <f t="shared" si="3"/>
        <v>48</v>
      </c>
      <c r="K28" s="31">
        <f t="shared" si="3"/>
        <v>63</v>
      </c>
      <c r="L28" s="31">
        <f t="shared" si="3"/>
        <v>68</v>
      </c>
      <c r="M28" s="31">
        <f t="shared" si="3"/>
        <v>62</v>
      </c>
      <c r="N28" s="31">
        <f t="shared" si="3"/>
        <v>66</v>
      </c>
      <c r="O28" s="31">
        <f t="shared" si="3"/>
        <v>57</v>
      </c>
      <c r="P28" s="31">
        <f t="shared" si="3"/>
        <v>62</v>
      </c>
      <c r="Q28" s="31">
        <f t="shared" si="3"/>
        <v>65</v>
      </c>
      <c r="R28" s="31">
        <f t="shared" si="3"/>
        <v>64</v>
      </c>
      <c r="S28" s="31">
        <f t="shared" si="3"/>
        <v>66</v>
      </c>
      <c r="T28" s="31">
        <f t="shared" si="3"/>
        <v>62</v>
      </c>
      <c r="U28" s="31">
        <f t="shared" si="3"/>
        <v>59</v>
      </c>
      <c r="V28" s="31">
        <f t="shared" si="3"/>
        <v>60</v>
      </c>
      <c r="W28" s="31">
        <f t="shared" si="3"/>
        <v>64</v>
      </c>
      <c r="X28" s="31">
        <f t="shared" si="3"/>
        <v>71</v>
      </c>
      <c r="Y28" s="31">
        <f t="shared" si="3"/>
        <v>60</v>
      </c>
      <c r="Z28" s="31">
        <f t="shared" si="3"/>
        <v>61</v>
      </c>
      <c r="AA28" s="31">
        <f t="shared" si="3"/>
        <v>64</v>
      </c>
      <c r="AB28" s="31">
        <f t="shared" si="3"/>
        <v>58</v>
      </c>
      <c r="AC28" s="31">
        <f t="shared" si="3"/>
        <v>59</v>
      </c>
      <c r="AD28" s="31">
        <f t="shared" si="3"/>
        <v>59</v>
      </c>
      <c r="AE28" s="31">
        <f t="shared" si="3"/>
        <v>62</v>
      </c>
      <c r="AF28" s="31">
        <f t="shared" si="3"/>
        <v>65</v>
      </c>
      <c r="AG28" s="31">
        <f t="shared" si="3"/>
        <v>64</v>
      </c>
    </row>
    <row r="29" spans="1:33" s="32" customFormat="1" ht="10.5">
      <c r="A29" s="28" t="s">
        <v>42</v>
      </c>
      <c r="B29" s="35">
        <v>11</v>
      </c>
      <c r="C29" s="36">
        <v>7</v>
      </c>
      <c r="D29" s="37">
        <v>7</v>
      </c>
      <c r="E29" s="37">
        <v>10</v>
      </c>
      <c r="F29" s="36">
        <v>8</v>
      </c>
      <c r="G29" s="37">
        <v>10</v>
      </c>
      <c r="H29" s="36">
        <v>6</v>
      </c>
      <c r="I29" s="37">
        <v>16</v>
      </c>
      <c r="J29" s="36">
        <v>14</v>
      </c>
      <c r="K29" s="37">
        <v>13</v>
      </c>
      <c r="L29" s="37">
        <v>8</v>
      </c>
      <c r="M29" s="37">
        <v>9</v>
      </c>
      <c r="N29" s="36">
        <v>8</v>
      </c>
      <c r="O29" s="37">
        <v>14</v>
      </c>
      <c r="P29" s="36">
        <v>11</v>
      </c>
      <c r="Q29" s="37">
        <v>15</v>
      </c>
      <c r="R29" s="37">
        <v>12</v>
      </c>
      <c r="S29" s="36">
        <v>9</v>
      </c>
      <c r="T29" s="37">
        <v>9</v>
      </c>
      <c r="U29" s="37">
        <v>10</v>
      </c>
      <c r="V29" s="37">
        <v>13</v>
      </c>
      <c r="W29" s="36">
        <v>8</v>
      </c>
      <c r="X29" s="37">
        <v>9</v>
      </c>
      <c r="Y29" s="37">
        <v>10</v>
      </c>
      <c r="Z29" s="37">
        <v>9</v>
      </c>
      <c r="AA29" s="37">
        <v>9</v>
      </c>
      <c r="AB29" s="37">
        <v>13</v>
      </c>
      <c r="AC29" s="37">
        <v>10</v>
      </c>
      <c r="AD29" s="37">
        <v>14</v>
      </c>
      <c r="AE29" s="37">
        <v>11</v>
      </c>
      <c r="AF29" s="37">
        <v>15</v>
      </c>
      <c r="AG29" s="37">
        <v>12</v>
      </c>
    </row>
    <row r="30" spans="1:33" s="32" customFormat="1" ht="10.5">
      <c r="A30" s="28"/>
      <c r="B30" s="35"/>
      <c r="C30" s="38"/>
      <c r="D30" s="37"/>
      <c r="E30" s="37"/>
      <c r="F30" s="38"/>
      <c r="G30" s="37"/>
      <c r="H30" s="38"/>
      <c r="I30" s="37"/>
      <c r="J30" s="38"/>
      <c r="K30" s="37"/>
      <c r="L30" s="37"/>
      <c r="M30" s="37"/>
      <c r="N30" s="38"/>
      <c r="O30" s="37"/>
      <c r="P30" s="38"/>
      <c r="Q30" s="37"/>
      <c r="R30" s="37"/>
      <c r="S30" s="38"/>
      <c r="T30" s="37"/>
      <c r="U30" s="37"/>
      <c r="V30" s="37"/>
      <c r="W30" s="38"/>
      <c r="X30" s="37"/>
      <c r="Y30" s="37"/>
      <c r="Z30" s="37"/>
      <c r="AA30" s="37"/>
      <c r="AB30" s="37"/>
      <c r="AC30" s="37"/>
      <c r="AD30" s="37"/>
      <c r="AE30" s="37"/>
      <c r="AF30" s="37"/>
      <c r="AG30" s="37"/>
    </row>
    <row r="31" spans="1:2" s="32" customFormat="1" ht="41.25" customHeight="1">
      <c r="A31" s="17" t="s">
        <v>59</v>
      </c>
      <c r="B31" s="34"/>
    </row>
    <row r="32" spans="1:33" s="32" customFormat="1" ht="10.5">
      <c r="A32" s="28" t="s">
        <v>61</v>
      </c>
      <c r="B32" s="35">
        <v>41</v>
      </c>
      <c r="C32" s="36">
        <v>51</v>
      </c>
      <c r="D32" s="37">
        <v>33</v>
      </c>
      <c r="E32" s="37">
        <v>38</v>
      </c>
      <c r="F32" s="36">
        <v>33</v>
      </c>
      <c r="G32" s="37">
        <v>49</v>
      </c>
      <c r="H32" s="36">
        <v>37</v>
      </c>
      <c r="I32" s="37">
        <v>45</v>
      </c>
      <c r="J32" s="36">
        <v>40</v>
      </c>
      <c r="K32" s="37">
        <v>38</v>
      </c>
      <c r="L32" s="37">
        <v>42</v>
      </c>
      <c r="M32" s="37">
        <v>47</v>
      </c>
      <c r="N32" s="36">
        <v>38</v>
      </c>
      <c r="O32" s="37">
        <v>45</v>
      </c>
      <c r="P32" s="36">
        <v>41</v>
      </c>
      <c r="Q32" s="37">
        <v>32</v>
      </c>
      <c r="R32" s="37">
        <v>45</v>
      </c>
      <c r="S32" s="36">
        <v>38</v>
      </c>
      <c r="T32" s="37">
        <v>50</v>
      </c>
      <c r="U32" s="37">
        <v>29</v>
      </c>
      <c r="V32" s="37">
        <v>44</v>
      </c>
      <c r="W32" s="36">
        <v>39</v>
      </c>
      <c r="X32" s="37">
        <v>36</v>
      </c>
      <c r="Y32" s="37">
        <v>39</v>
      </c>
      <c r="Z32" s="37">
        <v>55</v>
      </c>
      <c r="AA32" s="37">
        <v>46</v>
      </c>
      <c r="AB32" s="37">
        <v>42</v>
      </c>
      <c r="AC32" s="37">
        <v>29</v>
      </c>
      <c r="AD32" s="37">
        <v>51</v>
      </c>
      <c r="AE32" s="37">
        <v>37</v>
      </c>
      <c r="AF32" s="37">
        <v>32</v>
      </c>
      <c r="AG32" s="37">
        <v>45</v>
      </c>
    </row>
    <row r="33" spans="1:33" s="32" customFormat="1" ht="10.5">
      <c r="A33" s="28" t="s">
        <v>62</v>
      </c>
      <c r="B33" s="35">
        <v>33</v>
      </c>
      <c r="C33" s="36">
        <v>30</v>
      </c>
      <c r="D33" s="37">
        <v>44</v>
      </c>
      <c r="E33" s="37">
        <v>37</v>
      </c>
      <c r="F33" s="36">
        <v>41</v>
      </c>
      <c r="G33" s="37">
        <v>27</v>
      </c>
      <c r="H33" s="36">
        <v>35</v>
      </c>
      <c r="I33" s="37">
        <v>31</v>
      </c>
      <c r="J33" s="36">
        <v>35</v>
      </c>
      <c r="K33" s="37">
        <v>36</v>
      </c>
      <c r="L33" s="37">
        <v>32</v>
      </c>
      <c r="M33" s="37">
        <v>27</v>
      </c>
      <c r="N33" s="36">
        <v>37</v>
      </c>
      <c r="O33" s="37">
        <v>27</v>
      </c>
      <c r="P33" s="36">
        <v>34</v>
      </c>
      <c r="Q33" s="37">
        <v>20</v>
      </c>
      <c r="R33" s="37">
        <v>26</v>
      </c>
      <c r="S33" s="36">
        <v>39</v>
      </c>
      <c r="T33" s="37">
        <v>25</v>
      </c>
      <c r="U33" s="37">
        <v>40</v>
      </c>
      <c r="V33" s="37">
        <v>34</v>
      </c>
      <c r="W33" s="36">
        <v>38</v>
      </c>
      <c r="X33" s="37">
        <v>40</v>
      </c>
      <c r="Y33" s="37">
        <v>39</v>
      </c>
      <c r="Z33" s="37">
        <v>22</v>
      </c>
      <c r="AA33" s="37">
        <v>27</v>
      </c>
      <c r="AB33" s="37">
        <v>33</v>
      </c>
      <c r="AC33" s="37">
        <v>40</v>
      </c>
      <c r="AD33" s="37">
        <v>37</v>
      </c>
      <c r="AE33" s="37">
        <v>30</v>
      </c>
      <c r="AF33" s="37">
        <v>20</v>
      </c>
      <c r="AG33" s="37">
        <v>26</v>
      </c>
    </row>
    <row r="34" spans="1:33" s="32" customFormat="1" ht="10.5">
      <c r="A34" s="28" t="s">
        <v>64</v>
      </c>
      <c r="B34" s="35">
        <v>33</v>
      </c>
      <c r="C34" s="36">
        <v>30</v>
      </c>
      <c r="D34" s="37">
        <v>37</v>
      </c>
      <c r="E34" s="37">
        <v>35</v>
      </c>
      <c r="F34" s="36">
        <v>37</v>
      </c>
      <c r="G34" s="37">
        <v>32</v>
      </c>
      <c r="H34" s="36">
        <v>29</v>
      </c>
      <c r="I34" s="37">
        <v>36</v>
      </c>
      <c r="J34" s="36">
        <v>32</v>
      </c>
      <c r="K34" s="37">
        <v>27</v>
      </c>
      <c r="L34" s="37">
        <v>36</v>
      </c>
      <c r="M34" s="37">
        <v>40</v>
      </c>
      <c r="N34" s="36">
        <v>33</v>
      </c>
      <c r="O34" s="37">
        <v>33</v>
      </c>
      <c r="P34" s="36">
        <v>32</v>
      </c>
      <c r="Q34" s="37">
        <v>45</v>
      </c>
      <c r="R34" s="37">
        <v>32</v>
      </c>
      <c r="S34" s="36">
        <v>29</v>
      </c>
      <c r="T34" s="37">
        <v>37</v>
      </c>
      <c r="U34" s="37">
        <v>26</v>
      </c>
      <c r="V34" s="37">
        <v>35</v>
      </c>
      <c r="W34" s="36">
        <v>36</v>
      </c>
      <c r="X34" s="37">
        <v>25</v>
      </c>
      <c r="Y34" s="37">
        <v>30</v>
      </c>
      <c r="Z34" s="37">
        <v>43</v>
      </c>
      <c r="AA34" s="37">
        <v>31</v>
      </c>
      <c r="AB34" s="37">
        <v>33</v>
      </c>
      <c r="AC34" s="37">
        <v>26</v>
      </c>
      <c r="AD34" s="37">
        <v>34</v>
      </c>
      <c r="AE34" s="37">
        <v>39</v>
      </c>
      <c r="AF34" s="37">
        <v>45</v>
      </c>
      <c r="AG34" s="37">
        <v>32</v>
      </c>
    </row>
    <row r="35" spans="1:33" s="32" customFormat="1" ht="10.5">
      <c r="A35" s="28" t="s">
        <v>66</v>
      </c>
      <c r="B35" s="35">
        <v>30</v>
      </c>
      <c r="C35" s="36">
        <v>34</v>
      </c>
      <c r="D35" s="37">
        <v>28</v>
      </c>
      <c r="E35" s="37">
        <v>36</v>
      </c>
      <c r="F35" s="36">
        <v>34</v>
      </c>
      <c r="G35" s="37">
        <v>30</v>
      </c>
      <c r="H35" s="36">
        <v>35</v>
      </c>
      <c r="I35" s="37">
        <v>24</v>
      </c>
      <c r="J35" s="36">
        <v>22</v>
      </c>
      <c r="K35" s="37">
        <v>28</v>
      </c>
      <c r="L35" s="37">
        <v>33</v>
      </c>
      <c r="M35" s="37">
        <v>31</v>
      </c>
      <c r="N35" s="36">
        <v>32</v>
      </c>
      <c r="O35" s="37">
        <v>26</v>
      </c>
      <c r="P35" s="36">
        <v>30</v>
      </c>
      <c r="Q35" s="37">
        <v>22</v>
      </c>
      <c r="R35" s="37">
        <v>29</v>
      </c>
      <c r="S35" s="36">
        <v>28</v>
      </c>
      <c r="T35" s="37">
        <v>26</v>
      </c>
      <c r="U35" s="37">
        <v>32</v>
      </c>
      <c r="V35" s="37">
        <v>33</v>
      </c>
      <c r="W35" s="36">
        <v>34</v>
      </c>
      <c r="X35" s="37">
        <v>31</v>
      </c>
      <c r="Y35" s="37">
        <v>22</v>
      </c>
      <c r="Z35" s="37">
        <v>26</v>
      </c>
      <c r="AA35" s="37">
        <v>26</v>
      </c>
      <c r="AB35" s="37">
        <v>33</v>
      </c>
      <c r="AC35" s="37">
        <v>32</v>
      </c>
      <c r="AD35" s="37">
        <v>30</v>
      </c>
      <c r="AE35" s="37">
        <v>36</v>
      </c>
      <c r="AF35" s="37">
        <v>22</v>
      </c>
      <c r="AG35" s="37">
        <v>29</v>
      </c>
    </row>
    <row r="36" spans="1:33" s="32" customFormat="1" ht="10.5">
      <c r="A36" s="28" t="s">
        <v>65</v>
      </c>
      <c r="B36" s="35">
        <v>28</v>
      </c>
      <c r="C36" s="36">
        <v>24</v>
      </c>
      <c r="D36" s="37">
        <v>34</v>
      </c>
      <c r="E36" s="37">
        <v>31</v>
      </c>
      <c r="F36" s="36">
        <v>32</v>
      </c>
      <c r="G36" s="37">
        <v>25</v>
      </c>
      <c r="H36" s="36">
        <v>32</v>
      </c>
      <c r="I36" s="37">
        <v>25</v>
      </c>
      <c r="J36" s="36">
        <v>32</v>
      </c>
      <c r="K36" s="37">
        <v>26</v>
      </c>
      <c r="L36" s="37">
        <v>25</v>
      </c>
      <c r="M36" s="37">
        <v>34</v>
      </c>
      <c r="N36" s="36">
        <v>29</v>
      </c>
      <c r="O36" s="37">
        <v>27</v>
      </c>
      <c r="P36" s="36">
        <v>27</v>
      </c>
      <c r="Q36" s="37">
        <v>42</v>
      </c>
      <c r="R36" s="37">
        <v>34</v>
      </c>
      <c r="S36" s="36">
        <v>23</v>
      </c>
      <c r="T36" s="37">
        <v>27</v>
      </c>
      <c r="U36" s="37">
        <v>46</v>
      </c>
      <c r="V36" s="37">
        <v>23</v>
      </c>
      <c r="W36" s="36">
        <v>24</v>
      </c>
      <c r="X36" s="37">
        <v>24</v>
      </c>
      <c r="Y36" s="37">
        <v>23</v>
      </c>
      <c r="Z36" s="37">
        <v>22</v>
      </c>
      <c r="AA36" s="37">
        <v>32</v>
      </c>
      <c r="AB36" s="37">
        <v>23</v>
      </c>
      <c r="AC36" s="37">
        <v>46</v>
      </c>
      <c r="AD36" s="37">
        <v>22</v>
      </c>
      <c r="AE36" s="37">
        <v>25</v>
      </c>
      <c r="AF36" s="37">
        <v>42</v>
      </c>
      <c r="AG36" s="37">
        <v>34</v>
      </c>
    </row>
    <row r="37" spans="1:33" s="32" customFormat="1" ht="10.5">
      <c r="A37" s="28" t="s">
        <v>69</v>
      </c>
      <c r="B37" s="35">
        <v>27</v>
      </c>
      <c r="C37" s="36">
        <v>26</v>
      </c>
      <c r="D37" s="37">
        <v>27</v>
      </c>
      <c r="E37" s="37">
        <v>25</v>
      </c>
      <c r="F37" s="36">
        <v>25</v>
      </c>
      <c r="G37" s="37">
        <v>26</v>
      </c>
      <c r="H37" s="36">
        <v>23</v>
      </c>
      <c r="I37" s="37">
        <v>30</v>
      </c>
      <c r="J37" s="36">
        <v>34</v>
      </c>
      <c r="K37" s="37">
        <v>29</v>
      </c>
      <c r="L37" s="37">
        <v>27</v>
      </c>
      <c r="M37" s="37">
        <v>21</v>
      </c>
      <c r="N37" s="36">
        <v>27</v>
      </c>
      <c r="O37" s="37">
        <v>27</v>
      </c>
      <c r="P37" s="36">
        <v>27</v>
      </c>
      <c r="Q37" s="37">
        <v>33</v>
      </c>
      <c r="R37" s="37">
        <v>20</v>
      </c>
      <c r="S37" s="36">
        <v>28</v>
      </c>
      <c r="T37" s="37">
        <v>30</v>
      </c>
      <c r="U37" s="37">
        <v>24</v>
      </c>
      <c r="V37" s="37">
        <v>27</v>
      </c>
      <c r="W37" s="36">
        <v>21</v>
      </c>
      <c r="X37" s="37">
        <v>34</v>
      </c>
      <c r="Y37" s="37">
        <v>23</v>
      </c>
      <c r="Z37" s="37">
        <v>31</v>
      </c>
      <c r="AA37" s="37">
        <v>29</v>
      </c>
      <c r="AB37" s="37">
        <v>27</v>
      </c>
      <c r="AC37" s="37">
        <v>24</v>
      </c>
      <c r="AD37" s="37">
        <v>25</v>
      </c>
      <c r="AE37" s="37">
        <v>30</v>
      </c>
      <c r="AF37" s="37">
        <v>33</v>
      </c>
      <c r="AG37" s="37">
        <v>20</v>
      </c>
    </row>
    <row r="38" spans="1:33" s="32" customFormat="1" ht="10.5">
      <c r="A38" s="28" t="s">
        <v>63</v>
      </c>
      <c r="B38" s="35">
        <v>26</v>
      </c>
      <c r="C38" s="36">
        <v>23</v>
      </c>
      <c r="D38" s="37">
        <v>34</v>
      </c>
      <c r="E38" s="37">
        <v>31</v>
      </c>
      <c r="F38" s="36">
        <v>32</v>
      </c>
      <c r="G38" s="37">
        <v>24</v>
      </c>
      <c r="H38" s="36">
        <v>29</v>
      </c>
      <c r="I38" s="37">
        <v>24</v>
      </c>
      <c r="J38" s="36">
        <v>33</v>
      </c>
      <c r="K38" s="37">
        <v>23</v>
      </c>
      <c r="L38" s="37">
        <v>31</v>
      </c>
      <c r="M38" s="37">
        <v>24</v>
      </c>
      <c r="N38" s="36">
        <v>30</v>
      </c>
      <c r="O38" s="37">
        <v>22</v>
      </c>
      <c r="P38" s="36">
        <v>27</v>
      </c>
      <c r="Q38" s="37">
        <v>25</v>
      </c>
      <c r="R38" s="37">
        <v>25</v>
      </c>
      <c r="S38" s="36">
        <v>32</v>
      </c>
      <c r="T38" s="37">
        <v>25</v>
      </c>
      <c r="U38" s="37">
        <v>23</v>
      </c>
      <c r="V38" s="37">
        <v>25</v>
      </c>
      <c r="W38" s="36">
        <v>30</v>
      </c>
      <c r="X38" s="37">
        <v>28</v>
      </c>
      <c r="Y38" s="37">
        <v>36</v>
      </c>
      <c r="Z38" s="37">
        <v>26</v>
      </c>
      <c r="AA38" s="37">
        <v>25</v>
      </c>
      <c r="AB38" s="37">
        <v>26</v>
      </c>
      <c r="AC38" s="37">
        <v>23</v>
      </c>
      <c r="AD38" s="37">
        <v>22</v>
      </c>
      <c r="AE38" s="37">
        <v>27</v>
      </c>
      <c r="AF38" s="37">
        <v>25</v>
      </c>
      <c r="AG38" s="37">
        <v>25</v>
      </c>
    </row>
    <row r="39" spans="1:33" s="32" customFormat="1" ht="10.5">
      <c r="A39" s="28" t="s">
        <v>60</v>
      </c>
      <c r="B39" s="35">
        <v>19</v>
      </c>
      <c r="C39" s="36">
        <v>25</v>
      </c>
      <c r="D39" s="37">
        <v>13</v>
      </c>
      <c r="E39" s="37">
        <v>16</v>
      </c>
      <c r="F39" s="36">
        <v>16</v>
      </c>
      <c r="G39" s="37">
        <v>24</v>
      </c>
      <c r="H39" s="36">
        <v>21</v>
      </c>
      <c r="I39" s="37">
        <v>16</v>
      </c>
      <c r="J39" s="36">
        <v>9</v>
      </c>
      <c r="K39" s="37">
        <v>16</v>
      </c>
      <c r="L39" s="37">
        <v>21</v>
      </c>
      <c r="M39" s="37">
        <v>24</v>
      </c>
      <c r="N39" s="36">
        <v>17</v>
      </c>
      <c r="O39" s="37">
        <v>21</v>
      </c>
      <c r="P39" s="36">
        <v>18</v>
      </c>
      <c r="Q39" s="37">
        <v>18</v>
      </c>
      <c r="R39" s="37">
        <v>21</v>
      </c>
      <c r="S39" s="36">
        <v>19</v>
      </c>
      <c r="T39" s="37">
        <v>18</v>
      </c>
      <c r="U39" s="37">
        <v>10</v>
      </c>
      <c r="V39" s="37">
        <v>21</v>
      </c>
      <c r="W39" s="36">
        <v>26</v>
      </c>
      <c r="X39" s="37">
        <v>19</v>
      </c>
      <c r="Y39" s="37">
        <v>16</v>
      </c>
      <c r="Z39" s="37">
        <v>18</v>
      </c>
      <c r="AA39" s="37">
        <v>18</v>
      </c>
      <c r="AB39" s="37">
        <v>22</v>
      </c>
      <c r="AC39" s="37">
        <v>10</v>
      </c>
      <c r="AD39" s="37">
        <v>20</v>
      </c>
      <c r="AE39" s="37">
        <v>21</v>
      </c>
      <c r="AF39" s="37">
        <v>18</v>
      </c>
      <c r="AG39" s="37">
        <v>21</v>
      </c>
    </row>
    <row r="40" spans="1:33" s="32" customFormat="1" ht="10.5">
      <c r="A40" s="28" t="s">
        <v>70</v>
      </c>
      <c r="B40" s="35">
        <v>17</v>
      </c>
      <c r="C40" s="36">
        <v>17</v>
      </c>
      <c r="D40" s="37">
        <v>15</v>
      </c>
      <c r="E40" s="37">
        <v>14</v>
      </c>
      <c r="F40" s="36">
        <v>14</v>
      </c>
      <c r="G40" s="37">
        <v>17</v>
      </c>
      <c r="H40" s="36">
        <v>17</v>
      </c>
      <c r="I40" s="37">
        <v>17</v>
      </c>
      <c r="J40" s="36">
        <v>18</v>
      </c>
      <c r="K40" s="37">
        <v>20</v>
      </c>
      <c r="L40" s="37">
        <v>14</v>
      </c>
      <c r="M40" s="37">
        <v>15</v>
      </c>
      <c r="N40" s="36">
        <v>16</v>
      </c>
      <c r="O40" s="37">
        <v>17</v>
      </c>
      <c r="P40" s="36">
        <v>17</v>
      </c>
      <c r="Q40" s="37">
        <v>11</v>
      </c>
      <c r="R40" s="37">
        <v>18</v>
      </c>
      <c r="S40" s="36">
        <v>17</v>
      </c>
      <c r="T40" s="37">
        <v>14</v>
      </c>
      <c r="U40" s="37">
        <v>22</v>
      </c>
      <c r="V40" s="37">
        <v>17</v>
      </c>
      <c r="W40" s="36">
        <v>16</v>
      </c>
      <c r="X40" s="37">
        <v>20</v>
      </c>
      <c r="Y40" s="37">
        <v>14</v>
      </c>
      <c r="Z40" s="37">
        <v>12</v>
      </c>
      <c r="AA40" s="37">
        <v>16</v>
      </c>
      <c r="AB40" s="37">
        <v>17</v>
      </c>
      <c r="AC40" s="37">
        <v>22</v>
      </c>
      <c r="AD40" s="37">
        <v>15</v>
      </c>
      <c r="AE40" s="37">
        <v>18</v>
      </c>
      <c r="AF40" s="37">
        <v>11</v>
      </c>
      <c r="AG40" s="37">
        <v>18</v>
      </c>
    </row>
    <row r="41" spans="1:33" s="32" customFormat="1" ht="10.5">
      <c r="A41" s="28" t="s">
        <v>68</v>
      </c>
      <c r="B41" s="35">
        <v>2</v>
      </c>
      <c r="C41" s="36">
        <v>3</v>
      </c>
      <c r="D41" s="37">
        <v>2</v>
      </c>
      <c r="E41" s="37">
        <v>2</v>
      </c>
      <c r="F41" s="36">
        <v>2</v>
      </c>
      <c r="G41" s="37">
        <v>2</v>
      </c>
      <c r="H41" s="36">
        <v>3</v>
      </c>
      <c r="I41" s="37">
        <v>2</v>
      </c>
      <c r="J41" s="36">
        <v>2</v>
      </c>
      <c r="K41" s="37">
        <v>3</v>
      </c>
      <c r="L41" s="37">
        <v>2</v>
      </c>
      <c r="M41" s="37">
        <v>1</v>
      </c>
      <c r="N41" s="36">
        <v>3</v>
      </c>
      <c r="O41" s="37">
        <v>1</v>
      </c>
      <c r="P41" s="36">
        <v>2</v>
      </c>
      <c r="Q41" s="37">
        <v>0</v>
      </c>
      <c r="R41" s="37">
        <v>3</v>
      </c>
      <c r="S41" s="36">
        <v>3</v>
      </c>
      <c r="T41" s="37">
        <v>1</v>
      </c>
      <c r="U41" s="37">
        <v>3</v>
      </c>
      <c r="V41" s="37">
        <v>2</v>
      </c>
      <c r="W41" s="36">
        <v>0</v>
      </c>
      <c r="X41" s="37">
        <v>3</v>
      </c>
      <c r="Y41" s="37">
        <v>5</v>
      </c>
      <c r="Z41" s="37">
        <v>0</v>
      </c>
      <c r="AA41" s="37">
        <v>1</v>
      </c>
      <c r="AB41" s="37">
        <v>4</v>
      </c>
      <c r="AC41" s="37">
        <v>3</v>
      </c>
      <c r="AD41" s="37">
        <v>1</v>
      </c>
      <c r="AE41" s="37">
        <v>2</v>
      </c>
      <c r="AF41" s="37">
        <v>0</v>
      </c>
      <c r="AG41" s="37">
        <v>3</v>
      </c>
    </row>
    <row r="42" spans="1:33" s="32" customFormat="1" ht="10.5">
      <c r="A42" s="28" t="s">
        <v>67</v>
      </c>
      <c r="B42" s="35">
        <v>1</v>
      </c>
      <c r="C42" s="36">
        <v>2</v>
      </c>
      <c r="D42" s="37">
        <v>0</v>
      </c>
      <c r="E42" s="37">
        <v>0</v>
      </c>
      <c r="F42" s="36">
        <v>0</v>
      </c>
      <c r="G42" s="37">
        <v>2</v>
      </c>
      <c r="H42" s="36">
        <v>2</v>
      </c>
      <c r="I42" s="37">
        <v>1</v>
      </c>
      <c r="J42" s="36">
        <v>1</v>
      </c>
      <c r="K42" s="37">
        <v>2</v>
      </c>
      <c r="L42" s="37">
        <v>1</v>
      </c>
      <c r="M42" s="37">
        <v>1</v>
      </c>
      <c r="N42" s="36">
        <v>1</v>
      </c>
      <c r="O42" s="37">
        <v>1</v>
      </c>
      <c r="P42" s="36">
        <v>1</v>
      </c>
      <c r="Q42" s="37">
        <v>0</v>
      </c>
      <c r="R42" s="37">
        <v>3</v>
      </c>
      <c r="S42" s="36">
        <v>1</v>
      </c>
      <c r="T42" s="37">
        <v>1</v>
      </c>
      <c r="U42" s="37">
        <v>2</v>
      </c>
      <c r="V42" s="37">
        <v>1</v>
      </c>
      <c r="W42" s="36">
        <v>2</v>
      </c>
      <c r="X42" s="37">
        <v>2</v>
      </c>
      <c r="Y42" s="37">
        <v>1</v>
      </c>
      <c r="Z42" s="37">
        <v>1</v>
      </c>
      <c r="AA42" s="37">
        <v>2</v>
      </c>
      <c r="AB42" s="37">
        <v>0</v>
      </c>
      <c r="AC42" s="37">
        <v>2</v>
      </c>
      <c r="AD42" s="37">
        <v>1</v>
      </c>
      <c r="AE42" s="37">
        <v>0</v>
      </c>
      <c r="AF42" s="37">
        <v>0</v>
      </c>
      <c r="AG42" s="37">
        <v>3</v>
      </c>
    </row>
    <row r="43" spans="1:33" s="32" customFormat="1" ht="10.5">
      <c r="A43" s="28" t="s">
        <v>105</v>
      </c>
      <c r="B43" s="35">
        <v>3</v>
      </c>
      <c r="C43" s="36">
        <v>3</v>
      </c>
      <c r="D43" s="37">
        <v>4</v>
      </c>
      <c r="E43" s="37">
        <v>5</v>
      </c>
      <c r="F43" s="36">
        <v>4</v>
      </c>
      <c r="G43" s="37">
        <v>3</v>
      </c>
      <c r="H43" s="36">
        <v>3</v>
      </c>
      <c r="I43" s="37">
        <v>3</v>
      </c>
      <c r="J43" s="36">
        <v>1</v>
      </c>
      <c r="K43" s="37">
        <v>4</v>
      </c>
      <c r="L43" s="37">
        <v>3</v>
      </c>
      <c r="M43" s="37">
        <v>4</v>
      </c>
      <c r="N43" s="36">
        <v>3</v>
      </c>
      <c r="O43" s="37">
        <v>3</v>
      </c>
      <c r="P43" s="36">
        <v>3</v>
      </c>
      <c r="Q43" s="37">
        <v>3</v>
      </c>
      <c r="R43" s="37">
        <v>4</v>
      </c>
      <c r="S43" s="36">
        <v>3</v>
      </c>
      <c r="T43" s="37">
        <v>4</v>
      </c>
      <c r="U43" s="37">
        <v>2</v>
      </c>
      <c r="V43" s="37">
        <v>3</v>
      </c>
      <c r="W43" s="36">
        <v>1</v>
      </c>
      <c r="X43" s="37">
        <v>2</v>
      </c>
      <c r="Y43" s="37">
        <v>4</v>
      </c>
      <c r="Z43" s="37">
        <v>3</v>
      </c>
      <c r="AA43" s="37">
        <v>4</v>
      </c>
      <c r="AB43" s="37">
        <v>5</v>
      </c>
      <c r="AC43" s="37">
        <v>2</v>
      </c>
      <c r="AD43" s="37">
        <v>4</v>
      </c>
      <c r="AE43" s="37">
        <v>2</v>
      </c>
      <c r="AF43" s="37">
        <v>3</v>
      </c>
      <c r="AG43" s="37">
        <v>4</v>
      </c>
    </row>
    <row r="44" spans="1:33" s="32" customFormat="1" ht="10.5">
      <c r="A44" s="28" t="s">
        <v>47</v>
      </c>
      <c r="B44" s="35">
        <v>4</v>
      </c>
      <c r="C44" s="36">
        <v>2</v>
      </c>
      <c r="D44" s="37">
        <v>3</v>
      </c>
      <c r="E44" s="37">
        <v>3</v>
      </c>
      <c r="F44" s="36">
        <v>3</v>
      </c>
      <c r="G44" s="37">
        <v>3</v>
      </c>
      <c r="H44" s="36">
        <v>3</v>
      </c>
      <c r="I44" s="37">
        <v>5</v>
      </c>
      <c r="J44" s="36">
        <v>5</v>
      </c>
      <c r="K44" s="37">
        <v>7</v>
      </c>
      <c r="L44" s="37">
        <v>2</v>
      </c>
      <c r="M44" s="37">
        <v>2</v>
      </c>
      <c r="N44" s="36">
        <v>3</v>
      </c>
      <c r="O44" s="37">
        <v>6</v>
      </c>
      <c r="P44" s="36">
        <v>4</v>
      </c>
      <c r="Q44" s="37">
        <v>7</v>
      </c>
      <c r="R44" s="37">
        <v>5</v>
      </c>
      <c r="S44" s="36">
        <v>4</v>
      </c>
      <c r="T44" s="37">
        <v>5</v>
      </c>
      <c r="U44" s="37">
        <v>4</v>
      </c>
      <c r="V44" s="37">
        <v>4</v>
      </c>
      <c r="W44" s="36">
        <v>2</v>
      </c>
      <c r="X44" s="37">
        <v>3</v>
      </c>
      <c r="Y44" s="37">
        <v>5</v>
      </c>
      <c r="Z44" s="37">
        <v>5</v>
      </c>
      <c r="AA44" s="37">
        <v>5</v>
      </c>
      <c r="AB44" s="37">
        <v>4</v>
      </c>
      <c r="AC44" s="37">
        <v>4</v>
      </c>
      <c r="AD44" s="37">
        <v>4</v>
      </c>
      <c r="AE44" s="37">
        <v>3</v>
      </c>
      <c r="AF44" s="37">
        <v>7</v>
      </c>
      <c r="AG44" s="37">
        <v>5</v>
      </c>
    </row>
    <row r="45" spans="1:33" s="32" customFormat="1" ht="10.5">
      <c r="A45" s="28"/>
      <c r="B45" s="35"/>
      <c r="C45" s="38"/>
      <c r="D45" s="37"/>
      <c r="E45" s="37"/>
      <c r="F45" s="38"/>
      <c r="G45" s="37"/>
      <c r="H45" s="38"/>
      <c r="I45" s="37"/>
      <c r="J45" s="38"/>
      <c r="K45" s="37"/>
      <c r="L45" s="37"/>
      <c r="M45" s="37"/>
      <c r="N45" s="38"/>
      <c r="O45" s="37"/>
      <c r="P45" s="38"/>
      <c r="Q45" s="37"/>
      <c r="R45" s="37"/>
      <c r="S45" s="38"/>
      <c r="T45" s="37"/>
      <c r="U45" s="37"/>
      <c r="V45" s="37"/>
      <c r="W45" s="38"/>
      <c r="X45" s="37"/>
      <c r="Y45" s="37"/>
      <c r="Z45" s="37"/>
      <c r="AA45" s="37"/>
      <c r="AB45" s="37"/>
      <c r="AC45" s="37"/>
      <c r="AD45" s="37"/>
      <c r="AE45" s="37"/>
      <c r="AF45" s="37"/>
      <c r="AG45" s="37"/>
    </row>
    <row r="46" spans="1:2" s="32" customFormat="1" ht="112.5" customHeight="1">
      <c r="A46" s="17" t="s">
        <v>98</v>
      </c>
      <c r="B46" s="34"/>
    </row>
    <row r="47" spans="1:33" s="32" customFormat="1" ht="10.5">
      <c r="A47" s="28" t="s">
        <v>43</v>
      </c>
      <c r="B47" s="35">
        <v>10</v>
      </c>
      <c r="C47" s="36">
        <v>8</v>
      </c>
      <c r="D47" s="37">
        <v>13</v>
      </c>
      <c r="E47" s="37">
        <v>10</v>
      </c>
      <c r="F47" s="36">
        <v>11</v>
      </c>
      <c r="G47" s="37">
        <v>7</v>
      </c>
      <c r="H47" s="36">
        <v>15</v>
      </c>
      <c r="I47" s="37">
        <v>6</v>
      </c>
      <c r="J47" s="36">
        <v>21</v>
      </c>
      <c r="K47" s="37">
        <v>11</v>
      </c>
      <c r="L47" s="37">
        <v>7</v>
      </c>
      <c r="M47" s="37">
        <v>7</v>
      </c>
      <c r="N47" s="36">
        <v>12</v>
      </c>
      <c r="O47" s="37">
        <v>8</v>
      </c>
      <c r="P47" s="36">
        <v>11</v>
      </c>
      <c r="Q47" s="37">
        <v>9</v>
      </c>
      <c r="R47" s="37">
        <v>8</v>
      </c>
      <c r="S47" s="36">
        <v>13</v>
      </c>
      <c r="T47" s="37">
        <v>9</v>
      </c>
      <c r="U47" s="37">
        <v>16</v>
      </c>
      <c r="V47" s="37">
        <v>8</v>
      </c>
      <c r="W47" s="36">
        <v>11</v>
      </c>
      <c r="X47" s="37">
        <v>16</v>
      </c>
      <c r="Y47" s="37">
        <v>10</v>
      </c>
      <c r="Z47" s="37">
        <v>6</v>
      </c>
      <c r="AA47" s="37">
        <v>11</v>
      </c>
      <c r="AB47" s="37">
        <v>7</v>
      </c>
      <c r="AC47" s="37">
        <v>16</v>
      </c>
      <c r="AD47" s="37">
        <v>8</v>
      </c>
      <c r="AE47" s="37">
        <v>9</v>
      </c>
      <c r="AF47" s="37">
        <v>9</v>
      </c>
      <c r="AG47" s="37">
        <v>8</v>
      </c>
    </row>
    <row r="48" spans="1:33" s="32" customFormat="1" ht="10.5">
      <c r="A48" s="28" t="s">
        <v>44</v>
      </c>
      <c r="B48" s="35">
        <v>19</v>
      </c>
      <c r="C48" s="36">
        <v>17</v>
      </c>
      <c r="D48" s="37">
        <v>23</v>
      </c>
      <c r="E48" s="37">
        <v>22</v>
      </c>
      <c r="F48" s="36">
        <v>22</v>
      </c>
      <c r="G48" s="37">
        <v>16</v>
      </c>
      <c r="H48" s="36">
        <v>21</v>
      </c>
      <c r="I48" s="37">
        <v>18</v>
      </c>
      <c r="J48" s="36">
        <v>28</v>
      </c>
      <c r="K48" s="37">
        <v>21</v>
      </c>
      <c r="L48" s="37">
        <v>18</v>
      </c>
      <c r="M48" s="37">
        <v>15</v>
      </c>
      <c r="N48" s="36">
        <v>21</v>
      </c>
      <c r="O48" s="37">
        <v>17</v>
      </c>
      <c r="P48" s="36">
        <v>20</v>
      </c>
      <c r="Q48" s="37">
        <v>14</v>
      </c>
      <c r="R48" s="37">
        <v>13</v>
      </c>
      <c r="S48" s="36">
        <v>21</v>
      </c>
      <c r="T48" s="37">
        <v>20</v>
      </c>
      <c r="U48" s="37">
        <v>19</v>
      </c>
      <c r="V48" s="37">
        <v>21</v>
      </c>
      <c r="W48" s="36">
        <v>23</v>
      </c>
      <c r="X48" s="37">
        <v>26</v>
      </c>
      <c r="Y48" s="37">
        <v>14</v>
      </c>
      <c r="Z48" s="37">
        <v>21</v>
      </c>
      <c r="AA48" s="37">
        <v>20</v>
      </c>
      <c r="AB48" s="37">
        <v>25</v>
      </c>
      <c r="AC48" s="37">
        <v>19</v>
      </c>
      <c r="AD48" s="37">
        <v>20</v>
      </c>
      <c r="AE48" s="37">
        <v>18</v>
      </c>
      <c r="AF48" s="37">
        <v>14</v>
      </c>
      <c r="AG48" s="37">
        <v>13</v>
      </c>
    </row>
    <row r="49" spans="1:33" s="32" customFormat="1" ht="10.5">
      <c r="A49" s="30" t="s">
        <v>94</v>
      </c>
      <c r="B49" s="31">
        <f>B47+B48</f>
        <v>29</v>
      </c>
      <c r="C49" s="31">
        <f aca="true" t="shared" si="4" ref="C49:AG49">C47+C48</f>
        <v>25</v>
      </c>
      <c r="D49" s="31">
        <f t="shared" si="4"/>
        <v>36</v>
      </c>
      <c r="E49" s="31">
        <f t="shared" si="4"/>
        <v>32</v>
      </c>
      <c r="F49" s="31">
        <f t="shared" si="4"/>
        <v>33</v>
      </c>
      <c r="G49" s="31">
        <f t="shared" si="4"/>
        <v>23</v>
      </c>
      <c r="H49" s="31">
        <f t="shared" si="4"/>
        <v>36</v>
      </c>
      <c r="I49" s="31">
        <f t="shared" si="4"/>
        <v>24</v>
      </c>
      <c r="J49" s="31">
        <f t="shared" si="4"/>
        <v>49</v>
      </c>
      <c r="K49" s="31">
        <f t="shared" si="4"/>
        <v>32</v>
      </c>
      <c r="L49" s="31">
        <f t="shared" si="4"/>
        <v>25</v>
      </c>
      <c r="M49" s="31">
        <f t="shared" si="4"/>
        <v>22</v>
      </c>
      <c r="N49" s="31">
        <f t="shared" si="4"/>
        <v>33</v>
      </c>
      <c r="O49" s="31">
        <f t="shared" si="4"/>
        <v>25</v>
      </c>
      <c r="P49" s="31">
        <f t="shared" si="4"/>
        <v>31</v>
      </c>
      <c r="Q49" s="31">
        <f t="shared" si="4"/>
        <v>23</v>
      </c>
      <c r="R49" s="31">
        <f t="shared" si="4"/>
        <v>21</v>
      </c>
      <c r="S49" s="31">
        <f t="shared" si="4"/>
        <v>34</v>
      </c>
      <c r="T49" s="31">
        <f t="shared" si="4"/>
        <v>29</v>
      </c>
      <c r="U49" s="31">
        <f t="shared" si="4"/>
        <v>35</v>
      </c>
      <c r="V49" s="31">
        <f t="shared" si="4"/>
        <v>29</v>
      </c>
      <c r="W49" s="31">
        <f t="shared" si="4"/>
        <v>34</v>
      </c>
      <c r="X49" s="31">
        <f t="shared" si="4"/>
        <v>42</v>
      </c>
      <c r="Y49" s="31">
        <f t="shared" si="4"/>
        <v>24</v>
      </c>
      <c r="Z49" s="31">
        <f t="shared" si="4"/>
        <v>27</v>
      </c>
      <c r="AA49" s="31">
        <f t="shared" si="4"/>
        <v>31</v>
      </c>
      <c r="AB49" s="31">
        <f t="shared" si="4"/>
        <v>32</v>
      </c>
      <c r="AC49" s="31">
        <f t="shared" si="4"/>
        <v>35</v>
      </c>
      <c r="AD49" s="31">
        <f t="shared" si="4"/>
        <v>28</v>
      </c>
      <c r="AE49" s="31">
        <f t="shared" si="4"/>
        <v>27</v>
      </c>
      <c r="AF49" s="31">
        <f t="shared" si="4"/>
        <v>23</v>
      </c>
      <c r="AG49" s="31">
        <f t="shared" si="4"/>
        <v>21</v>
      </c>
    </row>
    <row r="50" spans="1:33" s="32" customFormat="1" ht="10.5">
      <c r="A50" s="28" t="s">
        <v>71</v>
      </c>
      <c r="B50" s="35">
        <v>22</v>
      </c>
      <c r="C50" s="36">
        <v>24</v>
      </c>
      <c r="D50" s="37">
        <v>15</v>
      </c>
      <c r="E50" s="37">
        <v>20</v>
      </c>
      <c r="F50" s="36">
        <v>18</v>
      </c>
      <c r="G50" s="37">
        <v>23</v>
      </c>
      <c r="H50" s="36">
        <v>19</v>
      </c>
      <c r="I50" s="37">
        <v>24</v>
      </c>
      <c r="J50" s="36">
        <v>17</v>
      </c>
      <c r="K50" s="37">
        <v>24</v>
      </c>
      <c r="L50" s="37">
        <v>21</v>
      </c>
      <c r="M50" s="37">
        <v>21</v>
      </c>
      <c r="N50" s="36">
        <v>20</v>
      </c>
      <c r="O50" s="37">
        <v>24</v>
      </c>
      <c r="P50" s="36">
        <v>22</v>
      </c>
      <c r="Q50" s="37">
        <v>19</v>
      </c>
      <c r="R50" s="37">
        <v>22</v>
      </c>
      <c r="S50" s="36">
        <v>21</v>
      </c>
      <c r="T50" s="37">
        <v>19</v>
      </c>
      <c r="U50" s="37">
        <v>19</v>
      </c>
      <c r="V50" s="37">
        <v>25</v>
      </c>
      <c r="W50" s="36">
        <v>19</v>
      </c>
      <c r="X50" s="37">
        <v>20</v>
      </c>
      <c r="Y50" s="37">
        <v>22</v>
      </c>
      <c r="Z50" s="37">
        <v>19</v>
      </c>
      <c r="AA50" s="37">
        <v>20</v>
      </c>
      <c r="AB50" s="37">
        <v>27</v>
      </c>
      <c r="AC50" s="37">
        <v>19</v>
      </c>
      <c r="AD50" s="37">
        <v>25</v>
      </c>
      <c r="AE50" s="37">
        <v>25</v>
      </c>
      <c r="AF50" s="37">
        <v>19</v>
      </c>
      <c r="AG50" s="37">
        <v>22</v>
      </c>
    </row>
    <row r="51" spans="1:33" s="32" customFormat="1" ht="10.5">
      <c r="A51" s="28" t="s">
        <v>45</v>
      </c>
      <c r="B51" s="35">
        <v>19</v>
      </c>
      <c r="C51" s="36">
        <v>21</v>
      </c>
      <c r="D51" s="37">
        <v>22</v>
      </c>
      <c r="E51" s="37">
        <v>18</v>
      </c>
      <c r="F51" s="36">
        <v>22</v>
      </c>
      <c r="G51" s="37">
        <v>20</v>
      </c>
      <c r="H51" s="36">
        <v>18</v>
      </c>
      <c r="I51" s="37">
        <v>20</v>
      </c>
      <c r="J51" s="36">
        <v>15</v>
      </c>
      <c r="K51" s="37">
        <v>16</v>
      </c>
      <c r="L51" s="37">
        <v>23</v>
      </c>
      <c r="M51" s="37">
        <v>21</v>
      </c>
      <c r="N51" s="36">
        <v>20</v>
      </c>
      <c r="O51" s="37">
        <v>17</v>
      </c>
      <c r="P51" s="36">
        <v>19</v>
      </c>
      <c r="Q51" s="37">
        <v>12</v>
      </c>
      <c r="R51" s="37">
        <v>19</v>
      </c>
      <c r="S51" s="36">
        <v>19</v>
      </c>
      <c r="T51" s="37">
        <v>21</v>
      </c>
      <c r="U51" s="37">
        <v>20</v>
      </c>
      <c r="V51" s="37">
        <v>18</v>
      </c>
      <c r="W51" s="36">
        <v>17</v>
      </c>
      <c r="X51" s="37">
        <v>16</v>
      </c>
      <c r="Y51" s="37">
        <v>23</v>
      </c>
      <c r="Z51" s="37">
        <v>20</v>
      </c>
      <c r="AA51" s="37">
        <v>23</v>
      </c>
      <c r="AB51" s="37">
        <v>20</v>
      </c>
      <c r="AC51" s="37">
        <v>20</v>
      </c>
      <c r="AD51" s="37">
        <v>16</v>
      </c>
      <c r="AE51" s="37">
        <v>18</v>
      </c>
      <c r="AF51" s="37">
        <v>12</v>
      </c>
      <c r="AG51" s="37">
        <v>19</v>
      </c>
    </row>
    <row r="52" spans="1:33" s="32" customFormat="1" ht="10.5">
      <c r="A52" s="28" t="s">
        <v>46</v>
      </c>
      <c r="B52" s="35">
        <v>20</v>
      </c>
      <c r="C52" s="36">
        <v>25</v>
      </c>
      <c r="D52" s="37">
        <v>20</v>
      </c>
      <c r="E52" s="37">
        <v>23</v>
      </c>
      <c r="F52" s="36">
        <v>20</v>
      </c>
      <c r="G52" s="37">
        <v>28</v>
      </c>
      <c r="H52" s="36">
        <v>22</v>
      </c>
      <c r="I52" s="37">
        <v>18</v>
      </c>
      <c r="J52" s="36">
        <v>9</v>
      </c>
      <c r="K52" s="37">
        <v>16</v>
      </c>
      <c r="L52" s="37">
        <v>23</v>
      </c>
      <c r="M52" s="37">
        <v>30</v>
      </c>
      <c r="N52" s="36">
        <v>20</v>
      </c>
      <c r="O52" s="37">
        <v>21</v>
      </c>
      <c r="P52" s="36">
        <v>20</v>
      </c>
      <c r="Q52" s="37">
        <v>27</v>
      </c>
      <c r="R52" s="37">
        <v>24</v>
      </c>
      <c r="S52" s="36">
        <v>21</v>
      </c>
      <c r="T52" s="37">
        <v>22</v>
      </c>
      <c r="U52" s="37">
        <v>13</v>
      </c>
      <c r="V52" s="37">
        <v>20</v>
      </c>
      <c r="W52" s="36">
        <v>23</v>
      </c>
      <c r="X52" s="37">
        <v>18</v>
      </c>
      <c r="Y52" s="37">
        <v>24</v>
      </c>
      <c r="Z52" s="37">
        <v>24</v>
      </c>
      <c r="AA52" s="37">
        <v>19</v>
      </c>
      <c r="AB52" s="37">
        <v>14</v>
      </c>
      <c r="AC52" s="37">
        <v>13</v>
      </c>
      <c r="AD52" s="37">
        <v>23</v>
      </c>
      <c r="AE52" s="37">
        <v>20</v>
      </c>
      <c r="AF52" s="37">
        <v>27</v>
      </c>
      <c r="AG52" s="37">
        <v>24</v>
      </c>
    </row>
    <row r="53" spans="1:33" s="32" customFormat="1" ht="10.5">
      <c r="A53" s="30" t="s">
        <v>95</v>
      </c>
      <c r="B53" s="31">
        <f>B51+B52</f>
        <v>39</v>
      </c>
      <c r="C53" s="31">
        <f aca="true" t="shared" si="5" ref="C53:AG53">C51+C52</f>
        <v>46</v>
      </c>
      <c r="D53" s="31">
        <f t="shared" si="5"/>
        <v>42</v>
      </c>
      <c r="E53" s="31">
        <f t="shared" si="5"/>
        <v>41</v>
      </c>
      <c r="F53" s="31">
        <f t="shared" si="5"/>
        <v>42</v>
      </c>
      <c r="G53" s="31">
        <f t="shared" si="5"/>
        <v>48</v>
      </c>
      <c r="H53" s="31">
        <f t="shared" si="5"/>
        <v>40</v>
      </c>
      <c r="I53" s="31">
        <f t="shared" si="5"/>
        <v>38</v>
      </c>
      <c r="J53" s="31">
        <f t="shared" si="5"/>
        <v>24</v>
      </c>
      <c r="K53" s="31">
        <f t="shared" si="5"/>
        <v>32</v>
      </c>
      <c r="L53" s="31">
        <f t="shared" si="5"/>
        <v>46</v>
      </c>
      <c r="M53" s="31">
        <f t="shared" si="5"/>
        <v>51</v>
      </c>
      <c r="N53" s="31">
        <f t="shared" si="5"/>
        <v>40</v>
      </c>
      <c r="O53" s="31">
        <f t="shared" si="5"/>
        <v>38</v>
      </c>
      <c r="P53" s="31">
        <f t="shared" si="5"/>
        <v>39</v>
      </c>
      <c r="Q53" s="31">
        <f t="shared" si="5"/>
        <v>39</v>
      </c>
      <c r="R53" s="31">
        <f t="shared" si="5"/>
        <v>43</v>
      </c>
      <c r="S53" s="31">
        <f t="shared" si="5"/>
        <v>40</v>
      </c>
      <c r="T53" s="31">
        <f t="shared" si="5"/>
        <v>43</v>
      </c>
      <c r="U53" s="31">
        <f t="shared" si="5"/>
        <v>33</v>
      </c>
      <c r="V53" s="31">
        <f t="shared" si="5"/>
        <v>38</v>
      </c>
      <c r="W53" s="31">
        <f t="shared" si="5"/>
        <v>40</v>
      </c>
      <c r="X53" s="31">
        <f t="shared" si="5"/>
        <v>34</v>
      </c>
      <c r="Y53" s="31">
        <f t="shared" si="5"/>
        <v>47</v>
      </c>
      <c r="Z53" s="31">
        <f t="shared" si="5"/>
        <v>44</v>
      </c>
      <c r="AA53" s="31">
        <f t="shared" si="5"/>
        <v>42</v>
      </c>
      <c r="AB53" s="31">
        <f t="shared" si="5"/>
        <v>34</v>
      </c>
      <c r="AC53" s="31">
        <f t="shared" si="5"/>
        <v>33</v>
      </c>
      <c r="AD53" s="31">
        <f t="shared" si="5"/>
        <v>39</v>
      </c>
      <c r="AE53" s="31">
        <f t="shared" si="5"/>
        <v>38</v>
      </c>
      <c r="AF53" s="31">
        <f t="shared" si="5"/>
        <v>39</v>
      </c>
      <c r="AG53" s="31">
        <f t="shared" si="5"/>
        <v>43</v>
      </c>
    </row>
    <row r="54" spans="1:33" s="32" customFormat="1" ht="10.5">
      <c r="A54" s="28" t="s">
        <v>42</v>
      </c>
      <c r="B54" s="35">
        <v>9</v>
      </c>
      <c r="C54" s="36">
        <v>6</v>
      </c>
      <c r="D54" s="37">
        <v>7</v>
      </c>
      <c r="E54" s="37">
        <v>7</v>
      </c>
      <c r="F54" s="36">
        <v>7</v>
      </c>
      <c r="G54" s="37">
        <v>7</v>
      </c>
      <c r="H54" s="36">
        <v>5</v>
      </c>
      <c r="I54" s="37">
        <v>14</v>
      </c>
      <c r="J54" s="36">
        <v>9</v>
      </c>
      <c r="K54" s="37">
        <v>12</v>
      </c>
      <c r="L54" s="37">
        <v>8</v>
      </c>
      <c r="M54" s="37">
        <v>7</v>
      </c>
      <c r="N54" s="36">
        <v>8</v>
      </c>
      <c r="O54" s="37">
        <v>12</v>
      </c>
      <c r="P54" s="36">
        <v>8</v>
      </c>
      <c r="Q54" s="37">
        <v>19</v>
      </c>
      <c r="R54" s="37">
        <v>14</v>
      </c>
      <c r="S54" s="36">
        <v>6</v>
      </c>
      <c r="T54" s="37">
        <v>8</v>
      </c>
      <c r="U54" s="37">
        <v>13</v>
      </c>
      <c r="V54" s="37">
        <v>8</v>
      </c>
      <c r="W54" s="36">
        <v>7</v>
      </c>
      <c r="X54" s="37">
        <v>5</v>
      </c>
      <c r="Y54" s="37">
        <v>7</v>
      </c>
      <c r="Z54" s="37">
        <v>9</v>
      </c>
      <c r="AA54" s="37">
        <v>8</v>
      </c>
      <c r="AB54" s="37">
        <v>8</v>
      </c>
      <c r="AC54" s="37">
        <v>13</v>
      </c>
      <c r="AD54" s="37">
        <v>8</v>
      </c>
      <c r="AE54" s="37">
        <v>9</v>
      </c>
      <c r="AF54" s="37">
        <v>19</v>
      </c>
      <c r="AG54" s="37">
        <v>14</v>
      </c>
    </row>
    <row r="55" spans="1:33" s="32" customFormat="1" ht="10.5">
      <c r="A55" s="28"/>
      <c r="B55" s="35"/>
      <c r="C55" s="38"/>
      <c r="D55" s="37"/>
      <c r="E55" s="37"/>
      <c r="F55" s="38"/>
      <c r="G55" s="37"/>
      <c r="H55" s="38"/>
      <c r="I55" s="37"/>
      <c r="J55" s="38"/>
      <c r="K55" s="37"/>
      <c r="L55" s="37"/>
      <c r="M55" s="37"/>
      <c r="N55" s="38"/>
      <c r="O55" s="37"/>
      <c r="P55" s="38"/>
      <c r="Q55" s="37"/>
      <c r="R55" s="37"/>
      <c r="S55" s="38"/>
      <c r="T55" s="37"/>
      <c r="U55" s="37"/>
      <c r="V55" s="37"/>
      <c r="W55" s="38"/>
      <c r="X55" s="37"/>
      <c r="Y55" s="37"/>
      <c r="Z55" s="37"/>
      <c r="AA55" s="37"/>
      <c r="AB55" s="37"/>
      <c r="AC55" s="37"/>
      <c r="AD55" s="37"/>
      <c r="AE55" s="37"/>
      <c r="AF55" s="37"/>
      <c r="AG55" s="37"/>
    </row>
    <row r="56" spans="1:2" s="32" customFormat="1" ht="42">
      <c r="A56" s="17" t="s">
        <v>72</v>
      </c>
      <c r="B56" s="34"/>
    </row>
    <row r="57" spans="1:33" s="32" customFormat="1" ht="10.5">
      <c r="A57" s="28" t="s">
        <v>43</v>
      </c>
      <c r="B57" s="35">
        <v>8</v>
      </c>
      <c r="C57" s="36">
        <v>12</v>
      </c>
      <c r="D57" s="37">
        <v>8</v>
      </c>
      <c r="E57" s="37">
        <v>9</v>
      </c>
      <c r="F57" s="36">
        <v>7</v>
      </c>
      <c r="G57" s="37">
        <v>12</v>
      </c>
      <c r="H57" s="36">
        <v>11</v>
      </c>
      <c r="I57" s="37">
        <v>6</v>
      </c>
      <c r="J57" s="36">
        <v>4</v>
      </c>
      <c r="K57" s="37">
        <v>7</v>
      </c>
      <c r="L57" s="37">
        <v>9</v>
      </c>
      <c r="M57" s="37">
        <v>13</v>
      </c>
      <c r="N57" s="36">
        <v>9</v>
      </c>
      <c r="O57" s="37">
        <v>8</v>
      </c>
      <c r="P57" s="36">
        <v>8</v>
      </c>
      <c r="Q57" s="37">
        <v>12</v>
      </c>
      <c r="R57" s="37">
        <v>6</v>
      </c>
      <c r="S57" s="36">
        <v>8</v>
      </c>
      <c r="T57" s="37">
        <v>9</v>
      </c>
      <c r="U57" s="37">
        <v>9</v>
      </c>
      <c r="V57" s="37">
        <v>8</v>
      </c>
      <c r="W57" s="36">
        <v>12</v>
      </c>
      <c r="X57" s="37">
        <v>4</v>
      </c>
      <c r="Y57" s="37">
        <v>12</v>
      </c>
      <c r="Z57" s="37">
        <v>8</v>
      </c>
      <c r="AA57" s="37">
        <v>10</v>
      </c>
      <c r="AB57" s="37">
        <v>7</v>
      </c>
      <c r="AC57" s="37">
        <v>9</v>
      </c>
      <c r="AD57" s="37">
        <v>9</v>
      </c>
      <c r="AE57" s="37">
        <v>9</v>
      </c>
      <c r="AF57" s="37">
        <v>12</v>
      </c>
      <c r="AG57" s="37">
        <v>6</v>
      </c>
    </row>
    <row r="58" spans="1:33" s="32" customFormat="1" ht="10.5">
      <c r="A58" s="28" t="s">
        <v>44</v>
      </c>
      <c r="B58" s="35">
        <v>15</v>
      </c>
      <c r="C58" s="36">
        <v>17</v>
      </c>
      <c r="D58" s="37">
        <v>11</v>
      </c>
      <c r="E58" s="37">
        <v>15</v>
      </c>
      <c r="F58" s="36">
        <v>11</v>
      </c>
      <c r="G58" s="37">
        <v>16</v>
      </c>
      <c r="H58" s="36">
        <v>14</v>
      </c>
      <c r="I58" s="37">
        <v>15</v>
      </c>
      <c r="J58" s="36">
        <v>21</v>
      </c>
      <c r="K58" s="37">
        <v>13</v>
      </c>
      <c r="L58" s="37">
        <v>13</v>
      </c>
      <c r="M58" s="37">
        <v>18</v>
      </c>
      <c r="N58" s="36">
        <v>16</v>
      </c>
      <c r="O58" s="37">
        <v>14</v>
      </c>
      <c r="P58" s="36">
        <v>16</v>
      </c>
      <c r="Q58" s="37">
        <v>10</v>
      </c>
      <c r="R58" s="37">
        <v>8</v>
      </c>
      <c r="S58" s="36">
        <v>13</v>
      </c>
      <c r="T58" s="37">
        <v>17</v>
      </c>
      <c r="U58" s="37">
        <v>16</v>
      </c>
      <c r="V58" s="37">
        <v>17</v>
      </c>
      <c r="W58" s="36">
        <v>14</v>
      </c>
      <c r="X58" s="37">
        <v>9</v>
      </c>
      <c r="Y58" s="37">
        <v>17</v>
      </c>
      <c r="Z58" s="37">
        <v>14</v>
      </c>
      <c r="AA58" s="37">
        <v>20</v>
      </c>
      <c r="AB58" s="37">
        <v>16</v>
      </c>
      <c r="AC58" s="37">
        <v>16</v>
      </c>
      <c r="AD58" s="37">
        <v>15</v>
      </c>
      <c r="AE58" s="37">
        <v>21</v>
      </c>
      <c r="AF58" s="37">
        <v>10</v>
      </c>
      <c r="AG58" s="37">
        <v>8</v>
      </c>
    </row>
    <row r="59" spans="1:33" s="32" customFormat="1" ht="10.5">
      <c r="A59" s="30" t="s">
        <v>94</v>
      </c>
      <c r="B59" s="31">
        <f>B57+B58</f>
        <v>23</v>
      </c>
      <c r="C59" s="31">
        <f aca="true" t="shared" si="6" ref="C59:AG59">C57+C58</f>
        <v>29</v>
      </c>
      <c r="D59" s="31">
        <f t="shared" si="6"/>
        <v>19</v>
      </c>
      <c r="E59" s="31">
        <f t="shared" si="6"/>
        <v>24</v>
      </c>
      <c r="F59" s="31">
        <f t="shared" si="6"/>
        <v>18</v>
      </c>
      <c r="G59" s="31">
        <f t="shared" si="6"/>
        <v>28</v>
      </c>
      <c r="H59" s="31">
        <f t="shared" si="6"/>
        <v>25</v>
      </c>
      <c r="I59" s="31">
        <f t="shared" si="6"/>
        <v>21</v>
      </c>
      <c r="J59" s="31">
        <f t="shared" si="6"/>
        <v>25</v>
      </c>
      <c r="K59" s="31">
        <f t="shared" si="6"/>
        <v>20</v>
      </c>
      <c r="L59" s="31">
        <f t="shared" si="6"/>
        <v>22</v>
      </c>
      <c r="M59" s="31">
        <f t="shared" si="6"/>
        <v>31</v>
      </c>
      <c r="N59" s="31">
        <f t="shared" si="6"/>
        <v>25</v>
      </c>
      <c r="O59" s="31">
        <f t="shared" si="6"/>
        <v>22</v>
      </c>
      <c r="P59" s="31">
        <f t="shared" si="6"/>
        <v>24</v>
      </c>
      <c r="Q59" s="31">
        <f t="shared" si="6"/>
        <v>22</v>
      </c>
      <c r="R59" s="31">
        <f t="shared" si="6"/>
        <v>14</v>
      </c>
      <c r="S59" s="31">
        <f t="shared" si="6"/>
        <v>21</v>
      </c>
      <c r="T59" s="31">
        <f t="shared" si="6"/>
        <v>26</v>
      </c>
      <c r="U59" s="31">
        <f t="shared" si="6"/>
        <v>25</v>
      </c>
      <c r="V59" s="31">
        <f t="shared" si="6"/>
        <v>25</v>
      </c>
      <c r="W59" s="31">
        <f t="shared" si="6"/>
        <v>26</v>
      </c>
      <c r="X59" s="31">
        <f t="shared" si="6"/>
        <v>13</v>
      </c>
      <c r="Y59" s="31">
        <f t="shared" si="6"/>
        <v>29</v>
      </c>
      <c r="Z59" s="31">
        <f t="shared" si="6"/>
        <v>22</v>
      </c>
      <c r="AA59" s="31">
        <f t="shared" si="6"/>
        <v>30</v>
      </c>
      <c r="AB59" s="31">
        <f t="shared" si="6"/>
        <v>23</v>
      </c>
      <c r="AC59" s="31">
        <f t="shared" si="6"/>
        <v>25</v>
      </c>
      <c r="AD59" s="31">
        <f t="shared" si="6"/>
        <v>24</v>
      </c>
      <c r="AE59" s="31">
        <f t="shared" si="6"/>
        <v>30</v>
      </c>
      <c r="AF59" s="31">
        <f t="shared" si="6"/>
        <v>22</v>
      </c>
      <c r="AG59" s="31">
        <f t="shared" si="6"/>
        <v>14</v>
      </c>
    </row>
    <row r="60" spans="1:33" s="32" customFormat="1" ht="10.5">
      <c r="A60" s="28" t="s">
        <v>71</v>
      </c>
      <c r="B60" s="35">
        <v>25</v>
      </c>
      <c r="C60" s="36">
        <v>27</v>
      </c>
      <c r="D60" s="37">
        <v>22</v>
      </c>
      <c r="E60" s="37">
        <v>22</v>
      </c>
      <c r="F60" s="36">
        <v>25</v>
      </c>
      <c r="G60" s="37">
        <v>26</v>
      </c>
      <c r="H60" s="36">
        <v>23</v>
      </c>
      <c r="I60" s="37">
        <v>27</v>
      </c>
      <c r="J60" s="36">
        <v>19</v>
      </c>
      <c r="K60" s="37">
        <v>26</v>
      </c>
      <c r="L60" s="37">
        <v>27</v>
      </c>
      <c r="M60" s="37">
        <v>26</v>
      </c>
      <c r="N60" s="36">
        <v>23</v>
      </c>
      <c r="O60" s="37">
        <v>29</v>
      </c>
      <c r="P60" s="36">
        <v>25</v>
      </c>
      <c r="Q60" s="37">
        <v>16</v>
      </c>
      <c r="R60" s="37">
        <v>32</v>
      </c>
      <c r="S60" s="36">
        <v>22</v>
      </c>
      <c r="T60" s="37">
        <v>25</v>
      </c>
      <c r="U60" s="37">
        <v>23</v>
      </c>
      <c r="V60" s="37">
        <v>28</v>
      </c>
      <c r="W60" s="36">
        <v>27</v>
      </c>
      <c r="X60" s="37">
        <v>21</v>
      </c>
      <c r="Y60" s="37">
        <v>20</v>
      </c>
      <c r="Z60" s="37">
        <v>26</v>
      </c>
      <c r="AA60" s="37">
        <v>24</v>
      </c>
      <c r="AB60" s="37">
        <v>30</v>
      </c>
      <c r="AC60" s="37">
        <v>23</v>
      </c>
      <c r="AD60" s="37">
        <v>29</v>
      </c>
      <c r="AE60" s="37">
        <v>27</v>
      </c>
      <c r="AF60" s="37">
        <v>16</v>
      </c>
      <c r="AG60" s="37">
        <v>32</v>
      </c>
    </row>
    <row r="61" spans="1:33" s="32" customFormat="1" ht="10.5">
      <c r="A61" s="28" t="s">
        <v>45</v>
      </c>
      <c r="B61" s="35">
        <v>19</v>
      </c>
      <c r="C61" s="36">
        <v>21</v>
      </c>
      <c r="D61" s="37">
        <v>21</v>
      </c>
      <c r="E61" s="37">
        <v>17</v>
      </c>
      <c r="F61" s="36">
        <v>20</v>
      </c>
      <c r="G61" s="37">
        <v>18</v>
      </c>
      <c r="H61" s="36">
        <v>18</v>
      </c>
      <c r="I61" s="37">
        <v>19</v>
      </c>
      <c r="J61" s="36">
        <v>25</v>
      </c>
      <c r="K61" s="37">
        <v>18</v>
      </c>
      <c r="L61" s="37">
        <v>19</v>
      </c>
      <c r="M61" s="37">
        <v>17</v>
      </c>
      <c r="N61" s="36">
        <v>20</v>
      </c>
      <c r="O61" s="37">
        <v>16</v>
      </c>
      <c r="P61" s="36">
        <v>19</v>
      </c>
      <c r="Q61" s="37">
        <v>15</v>
      </c>
      <c r="R61" s="37">
        <v>15</v>
      </c>
      <c r="S61" s="36">
        <v>17</v>
      </c>
      <c r="T61" s="37">
        <v>20</v>
      </c>
      <c r="U61" s="37">
        <v>20</v>
      </c>
      <c r="V61" s="37">
        <v>21</v>
      </c>
      <c r="W61" s="36">
        <v>13</v>
      </c>
      <c r="X61" s="37">
        <v>19</v>
      </c>
      <c r="Y61" s="37">
        <v>15</v>
      </c>
      <c r="Z61" s="37">
        <v>20</v>
      </c>
      <c r="AA61" s="37">
        <v>19</v>
      </c>
      <c r="AB61" s="37">
        <v>23</v>
      </c>
      <c r="AC61" s="37">
        <v>20</v>
      </c>
      <c r="AD61" s="37">
        <v>20</v>
      </c>
      <c r="AE61" s="37">
        <v>19</v>
      </c>
      <c r="AF61" s="37">
        <v>15</v>
      </c>
      <c r="AG61" s="37">
        <v>15</v>
      </c>
    </row>
    <row r="62" spans="1:33" s="32" customFormat="1" ht="10.5">
      <c r="A62" s="28" t="s">
        <v>46</v>
      </c>
      <c r="B62" s="35">
        <v>20</v>
      </c>
      <c r="C62" s="36">
        <v>15</v>
      </c>
      <c r="D62" s="37">
        <v>29</v>
      </c>
      <c r="E62" s="37">
        <v>30</v>
      </c>
      <c r="F62" s="36">
        <v>28</v>
      </c>
      <c r="G62" s="37">
        <v>16</v>
      </c>
      <c r="H62" s="36">
        <v>26</v>
      </c>
      <c r="I62" s="37">
        <v>14</v>
      </c>
      <c r="J62" s="36">
        <v>16</v>
      </c>
      <c r="K62" s="37">
        <v>22</v>
      </c>
      <c r="L62" s="37">
        <v>19</v>
      </c>
      <c r="M62" s="37">
        <v>18</v>
      </c>
      <c r="N62" s="36">
        <v>23</v>
      </c>
      <c r="O62" s="37">
        <v>16</v>
      </c>
      <c r="P62" s="36">
        <v>20</v>
      </c>
      <c r="Q62" s="37">
        <v>19</v>
      </c>
      <c r="R62" s="37">
        <v>23</v>
      </c>
      <c r="S62" s="36">
        <v>32</v>
      </c>
      <c r="T62" s="37">
        <v>17</v>
      </c>
      <c r="U62" s="37">
        <v>18</v>
      </c>
      <c r="V62" s="37">
        <v>13</v>
      </c>
      <c r="W62" s="36">
        <v>26</v>
      </c>
      <c r="X62" s="37">
        <v>39</v>
      </c>
      <c r="Y62" s="37">
        <v>25</v>
      </c>
      <c r="Z62" s="37">
        <v>19</v>
      </c>
      <c r="AA62" s="37">
        <v>15</v>
      </c>
      <c r="AB62" s="37">
        <v>13</v>
      </c>
      <c r="AC62" s="37">
        <v>18</v>
      </c>
      <c r="AD62" s="37">
        <v>15</v>
      </c>
      <c r="AE62" s="37">
        <v>10</v>
      </c>
      <c r="AF62" s="37">
        <v>19</v>
      </c>
      <c r="AG62" s="37">
        <v>23</v>
      </c>
    </row>
    <row r="63" spans="1:33" s="32" customFormat="1" ht="10.5">
      <c r="A63" s="30" t="s">
        <v>95</v>
      </c>
      <c r="B63" s="31">
        <f>B61+B62</f>
        <v>39</v>
      </c>
      <c r="C63" s="31">
        <f aca="true" t="shared" si="7" ref="C63:AG63">C61+C62</f>
        <v>36</v>
      </c>
      <c r="D63" s="31">
        <f t="shared" si="7"/>
        <v>50</v>
      </c>
      <c r="E63" s="31">
        <f t="shared" si="7"/>
        <v>47</v>
      </c>
      <c r="F63" s="31">
        <f t="shared" si="7"/>
        <v>48</v>
      </c>
      <c r="G63" s="31">
        <f t="shared" si="7"/>
        <v>34</v>
      </c>
      <c r="H63" s="31">
        <f t="shared" si="7"/>
        <v>44</v>
      </c>
      <c r="I63" s="31">
        <f t="shared" si="7"/>
        <v>33</v>
      </c>
      <c r="J63" s="31">
        <f t="shared" si="7"/>
        <v>41</v>
      </c>
      <c r="K63" s="31">
        <f t="shared" si="7"/>
        <v>40</v>
      </c>
      <c r="L63" s="31">
        <f t="shared" si="7"/>
        <v>38</v>
      </c>
      <c r="M63" s="31">
        <f t="shared" si="7"/>
        <v>35</v>
      </c>
      <c r="N63" s="31">
        <f t="shared" si="7"/>
        <v>43</v>
      </c>
      <c r="O63" s="31">
        <f t="shared" si="7"/>
        <v>32</v>
      </c>
      <c r="P63" s="31">
        <f t="shared" si="7"/>
        <v>39</v>
      </c>
      <c r="Q63" s="31">
        <f t="shared" si="7"/>
        <v>34</v>
      </c>
      <c r="R63" s="31">
        <f t="shared" si="7"/>
        <v>38</v>
      </c>
      <c r="S63" s="31">
        <f t="shared" si="7"/>
        <v>49</v>
      </c>
      <c r="T63" s="31">
        <f t="shared" si="7"/>
        <v>37</v>
      </c>
      <c r="U63" s="31">
        <f t="shared" si="7"/>
        <v>38</v>
      </c>
      <c r="V63" s="31">
        <f t="shared" si="7"/>
        <v>34</v>
      </c>
      <c r="W63" s="31">
        <f t="shared" si="7"/>
        <v>39</v>
      </c>
      <c r="X63" s="31">
        <f t="shared" si="7"/>
        <v>58</v>
      </c>
      <c r="Y63" s="31">
        <f t="shared" si="7"/>
        <v>40</v>
      </c>
      <c r="Z63" s="31">
        <f t="shared" si="7"/>
        <v>39</v>
      </c>
      <c r="AA63" s="31">
        <f t="shared" si="7"/>
        <v>34</v>
      </c>
      <c r="AB63" s="31">
        <f t="shared" si="7"/>
        <v>36</v>
      </c>
      <c r="AC63" s="31">
        <f t="shared" si="7"/>
        <v>38</v>
      </c>
      <c r="AD63" s="31">
        <f t="shared" si="7"/>
        <v>35</v>
      </c>
      <c r="AE63" s="31">
        <f t="shared" si="7"/>
        <v>29</v>
      </c>
      <c r="AF63" s="31">
        <f t="shared" si="7"/>
        <v>34</v>
      </c>
      <c r="AG63" s="31">
        <f t="shared" si="7"/>
        <v>38</v>
      </c>
    </row>
    <row r="64" spans="1:33" s="32" customFormat="1" ht="10.5">
      <c r="A64" s="28" t="s">
        <v>42</v>
      </c>
      <c r="B64" s="35">
        <v>13</v>
      </c>
      <c r="C64" s="36">
        <v>9</v>
      </c>
      <c r="D64" s="37">
        <v>9</v>
      </c>
      <c r="E64" s="37">
        <v>7</v>
      </c>
      <c r="F64" s="36">
        <v>8</v>
      </c>
      <c r="G64" s="37">
        <v>11</v>
      </c>
      <c r="H64" s="36">
        <v>7</v>
      </c>
      <c r="I64" s="37">
        <v>18</v>
      </c>
      <c r="J64" s="36">
        <v>15</v>
      </c>
      <c r="K64" s="37">
        <v>15</v>
      </c>
      <c r="L64" s="37">
        <v>13</v>
      </c>
      <c r="M64" s="37">
        <v>9</v>
      </c>
      <c r="N64" s="36">
        <v>10</v>
      </c>
      <c r="O64" s="37">
        <v>16</v>
      </c>
      <c r="P64" s="36">
        <v>12</v>
      </c>
      <c r="Q64" s="37">
        <v>28</v>
      </c>
      <c r="R64" s="37">
        <v>16</v>
      </c>
      <c r="S64" s="36">
        <v>9</v>
      </c>
      <c r="T64" s="37">
        <v>13</v>
      </c>
      <c r="U64" s="37">
        <v>15</v>
      </c>
      <c r="V64" s="37">
        <v>12</v>
      </c>
      <c r="W64" s="36">
        <v>8</v>
      </c>
      <c r="X64" s="37">
        <v>8</v>
      </c>
      <c r="Y64" s="37">
        <v>11</v>
      </c>
      <c r="Z64" s="37">
        <v>13</v>
      </c>
      <c r="AA64" s="37">
        <v>12</v>
      </c>
      <c r="AB64" s="37">
        <v>11</v>
      </c>
      <c r="AC64" s="37">
        <v>15</v>
      </c>
      <c r="AD64" s="37">
        <v>12</v>
      </c>
      <c r="AE64" s="37">
        <v>14</v>
      </c>
      <c r="AF64" s="37">
        <v>28</v>
      </c>
      <c r="AG64" s="37">
        <v>16</v>
      </c>
    </row>
    <row r="65" spans="1:33" s="32" customFormat="1" ht="10.5">
      <c r="A65" s="28"/>
      <c r="B65" s="35"/>
      <c r="C65" s="38"/>
      <c r="D65" s="37"/>
      <c r="E65" s="37"/>
      <c r="F65" s="38"/>
      <c r="G65" s="37"/>
      <c r="H65" s="38"/>
      <c r="I65" s="37"/>
      <c r="J65" s="38"/>
      <c r="K65" s="37"/>
      <c r="L65" s="37"/>
      <c r="M65" s="37"/>
      <c r="N65" s="38"/>
      <c r="O65" s="37"/>
      <c r="P65" s="38"/>
      <c r="Q65" s="37"/>
      <c r="R65" s="37"/>
      <c r="S65" s="38"/>
      <c r="T65" s="37"/>
      <c r="U65" s="37"/>
      <c r="V65" s="37"/>
      <c r="W65" s="38"/>
      <c r="X65" s="37"/>
      <c r="Y65" s="37"/>
      <c r="Z65" s="37"/>
      <c r="AA65" s="37"/>
      <c r="AB65" s="37"/>
      <c r="AC65" s="37"/>
      <c r="AD65" s="37"/>
      <c r="AE65" s="37"/>
      <c r="AF65" s="37"/>
      <c r="AG65" s="37"/>
    </row>
    <row r="66" spans="1:2" s="32" customFormat="1" ht="42">
      <c r="A66" s="17" t="s">
        <v>73</v>
      </c>
      <c r="B66" s="34"/>
    </row>
    <row r="67" spans="1:2" s="32" customFormat="1" ht="21">
      <c r="A67" s="17" t="s">
        <v>74</v>
      </c>
      <c r="B67" s="34"/>
    </row>
    <row r="68" spans="1:33" s="32" customFormat="1" ht="10.5">
      <c r="A68" s="28" t="s">
        <v>75</v>
      </c>
      <c r="B68" s="35">
        <v>31</v>
      </c>
      <c r="C68" s="36">
        <v>46</v>
      </c>
      <c r="D68" s="37">
        <v>21</v>
      </c>
      <c r="E68" s="37">
        <v>35</v>
      </c>
      <c r="F68" s="36">
        <v>27</v>
      </c>
      <c r="G68" s="37">
        <v>39</v>
      </c>
      <c r="H68" s="36">
        <v>36</v>
      </c>
      <c r="I68" s="37">
        <v>26</v>
      </c>
      <c r="J68" s="36">
        <v>25</v>
      </c>
      <c r="K68" s="37">
        <v>25</v>
      </c>
      <c r="L68" s="37">
        <v>34</v>
      </c>
      <c r="M68" s="37">
        <v>42</v>
      </c>
      <c r="N68" s="36">
        <v>32</v>
      </c>
      <c r="O68" s="37">
        <v>30</v>
      </c>
      <c r="P68" s="36">
        <v>31</v>
      </c>
      <c r="Q68" s="37">
        <v>32</v>
      </c>
      <c r="R68" s="37">
        <v>27</v>
      </c>
      <c r="S68" s="36">
        <v>34</v>
      </c>
      <c r="T68" s="37">
        <v>31</v>
      </c>
      <c r="U68" s="37">
        <v>21</v>
      </c>
      <c r="V68" s="37">
        <v>33</v>
      </c>
      <c r="W68" s="36">
        <v>37</v>
      </c>
      <c r="X68" s="37">
        <v>36</v>
      </c>
      <c r="Y68" s="37">
        <v>31</v>
      </c>
      <c r="Z68" s="37">
        <v>30</v>
      </c>
      <c r="AA68" s="37">
        <v>32</v>
      </c>
      <c r="AB68" s="37">
        <v>37</v>
      </c>
      <c r="AC68" s="37">
        <v>21</v>
      </c>
      <c r="AD68" s="37">
        <v>31</v>
      </c>
      <c r="AE68" s="37">
        <v>30</v>
      </c>
      <c r="AF68" s="37">
        <v>32</v>
      </c>
      <c r="AG68" s="37">
        <v>27</v>
      </c>
    </row>
    <row r="69" spans="1:33" s="32" customFormat="1" ht="10.5">
      <c r="A69" s="28" t="s">
        <v>76</v>
      </c>
      <c r="B69" s="35">
        <v>41</v>
      </c>
      <c r="C69" s="36">
        <v>35</v>
      </c>
      <c r="D69" s="37">
        <v>47</v>
      </c>
      <c r="E69" s="37">
        <v>43</v>
      </c>
      <c r="F69" s="36">
        <v>45</v>
      </c>
      <c r="G69" s="37">
        <v>36</v>
      </c>
      <c r="H69" s="36">
        <v>40</v>
      </c>
      <c r="I69" s="37">
        <v>41</v>
      </c>
      <c r="J69" s="36">
        <v>41</v>
      </c>
      <c r="K69" s="37">
        <v>44</v>
      </c>
      <c r="L69" s="37">
        <v>42</v>
      </c>
      <c r="M69" s="37">
        <v>32</v>
      </c>
      <c r="N69" s="36">
        <v>42</v>
      </c>
      <c r="O69" s="37">
        <v>39</v>
      </c>
      <c r="P69" s="36">
        <v>41</v>
      </c>
      <c r="Q69" s="37">
        <v>36</v>
      </c>
      <c r="R69" s="37">
        <v>38</v>
      </c>
      <c r="S69" s="36">
        <v>40</v>
      </c>
      <c r="T69" s="37">
        <v>43</v>
      </c>
      <c r="U69" s="37">
        <v>42</v>
      </c>
      <c r="V69" s="37">
        <v>41</v>
      </c>
      <c r="W69" s="36">
        <v>42</v>
      </c>
      <c r="X69" s="37">
        <v>40</v>
      </c>
      <c r="Y69" s="37">
        <v>38</v>
      </c>
      <c r="Z69" s="37">
        <v>43</v>
      </c>
      <c r="AA69" s="37">
        <v>43</v>
      </c>
      <c r="AB69" s="37">
        <v>37</v>
      </c>
      <c r="AC69" s="37">
        <v>42</v>
      </c>
      <c r="AD69" s="37">
        <v>42</v>
      </c>
      <c r="AE69" s="37">
        <v>44</v>
      </c>
      <c r="AF69" s="37">
        <v>36</v>
      </c>
      <c r="AG69" s="37">
        <v>38</v>
      </c>
    </row>
    <row r="70" spans="1:33" s="32" customFormat="1" ht="10.5">
      <c r="A70" s="30" t="s">
        <v>100</v>
      </c>
      <c r="B70" s="31">
        <f aca="true" t="shared" si="8" ref="B70:AG70">B68+B69</f>
        <v>72</v>
      </c>
      <c r="C70" s="31">
        <f t="shared" si="8"/>
        <v>81</v>
      </c>
      <c r="D70" s="31">
        <f t="shared" si="8"/>
        <v>68</v>
      </c>
      <c r="E70" s="31">
        <f t="shared" si="8"/>
        <v>78</v>
      </c>
      <c r="F70" s="31">
        <f t="shared" si="8"/>
        <v>72</v>
      </c>
      <c r="G70" s="31">
        <f t="shared" si="8"/>
        <v>75</v>
      </c>
      <c r="H70" s="31">
        <f t="shared" si="8"/>
        <v>76</v>
      </c>
      <c r="I70" s="31">
        <f t="shared" si="8"/>
        <v>67</v>
      </c>
      <c r="J70" s="31">
        <f t="shared" si="8"/>
        <v>66</v>
      </c>
      <c r="K70" s="31">
        <f t="shared" si="8"/>
        <v>69</v>
      </c>
      <c r="L70" s="31">
        <f t="shared" si="8"/>
        <v>76</v>
      </c>
      <c r="M70" s="31">
        <f t="shared" si="8"/>
        <v>74</v>
      </c>
      <c r="N70" s="31">
        <f t="shared" si="8"/>
        <v>74</v>
      </c>
      <c r="O70" s="31">
        <f t="shared" si="8"/>
        <v>69</v>
      </c>
      <c r="P70" s="31">
        <f t="shared" si="8"/>
        <v>72</v>
      </c>
      <c r="Q70" s="31">
        <f t="shared" si="8"/>
        <v>68</v>
      </c>
      <c r="R70" s="31">
        <f t="shared" si="8"/>
        <v>65</v>
      </c>
      <c r="S70" s="31">
        <f t="shared" si="8"/>
        <v>74</v>
      </c>
      <c r="T70" s="31">
        <f t="shared" si="8"/>
        <v>74</v>
      </c>
      <c r="U70" s="31">
        <f t="shared" si="8"/>
        <v>63</v>
      </c>
      <c r="V70" s="31">
        <f t="shared" si="8"/>
        <v>74</v>
      </c>
      <c r="W70" s="31">
        <f t="shared" si="8"/>
        <v>79</v>
      </c>
      <c r="X70" s="31">
        <f t="shared" si="8"/>
        <v>76</v>
      </c>
      <c r="Y70" s="31">
        <f t="shared" si="8"/>
        <v>69</v>
      </c>
      <c r="Z70" s="31">
        <f t="shared" si="8"/>
        <v>73</v>
      </c>
      <c r="AA70" s="31">
        <f t="shared" si="8"/>
        <v>75</v>
      </c>
      <c r="AB70" s="31">
        <f t="shared" si="8"/>
        <v>74</v>
      </c>
      <c r="AC70" s="31">
        <f t="shared" si="8"/>
        <v>63</v>
      </c>
      <c r="AD70" s="31">
        <f t="shared" si="8"/>
        <v>73</v>
      </c>
      <c r="AE70" s="31">
        <f t="shared" si="8"/>
        <v>74</v>
      </c>
      <c r="AF70" s="31">
        <f t="shared" si="8"/>
        <v>68</v>
      </c>
      <c r="AG70" s="31">
        <f t="shared" si="8"/>
        <v>65</v>
      </c>
    </row>
    <row r="71" spans="1:33" s="32" customFormat="1" ht="10.5">
      <c r="A71" s="28" t="s">
        <v>77</v>
      </c>
      <c r="B71" s="35">
        <v>8</v>
      </c>
      <c r="C71" s="36">
        <v>5</v>
      </c>
      <c r="D71" s="37">
        <v>13</v>
      </c>
      <c r="E71" s="37">
        <v>10</v>
      </c>
      <c r="F71" s="36">
        <v>10</v>
      </c>
      <c r="G71" s="37">
        <v>7</v>
      </c>
      <c r="H71" s="36">
        <v>10</v>
      </c>
      <c r="I71" s="37">
        <v>7</v>
      </c>
      <c r="J71" s="36">
        <v>9</v>
      </c>
      <c r="K71" s="37">
        <v>8</v>
      </c>
      <c r="L71" s="37">
        <v>9</v>
      </c>
      <c r="M71" s="37">
        <v>7</v>
      </c>
      <c r="N71" s="36">
        <v>9</v>
      </c>
      <c r="O71" s="37">
        <v>7</v>
      </c>
      <c r="P71" s="36">
        <v>8</v>
      </c>
      <c r="Q71" s="37">
        <v>6</v>
      </c>
      <c r="R71" s="37">
        <v>12</v>
      </c>
      <c r="S71" s="36">
        <v>9</v>
      </c>
      <c r="T71" s="37">
        <v>6</v>
      </c>
      <c r="U71" s="37">
        <v>11</v>
      </c>
      <c r="V71" s="37">
        <v>7</v>
      </c>
      <c r="W71" s="36">
        <v>11</v>
      </c>
      <c r="X71" s="37">
        <v>7</v>
      </c>
      <c r="Y71" s="37">
        <v>9</v>
      </c>
      <c r="Z71" s="37">
        <v>7</v>
      </c>
      <c r="AA71" s="37">
        <v>6</v>
      </c>
      <c r="AB71" s="37">
        <v>8</v>
      </c>
      <c r="AC71" s="37">
        <v>11</v>
      </c>
      <c r="AD71" s="37">
        <v>7</v>
      </c>
      <c r="AE71" s="37">
        <v>8</v>
      </c>
      <c r="AF71" s="37">
        <v>6</v>
      </c>
      <c r="AG71" s="37">
        <v>12</v>
      </c>
    </row>
    <row r="72" spans="1:33" s="32" customFormat="1" ht="10.5">
      <c r="A72" s="28" t="s">
        <v>78</v>
      </c>
      <c r="B72" s="35">
        <v>4</v>
      </c>
      <c r="C72" s="36">
        <v>4</v>
      </c>
      <c r="D72" s="37">
        <v>5</v>
      </c>
      <c r="E72" s="37">
        <v>3</v>
      </c>
      <c r="F72" s="36">
        <v>5</v>
      </c>
      <c r="G72" s="37">
        <v>4</v>
      </c>
      <c r="H72" s="36">
        <v>5</v>
      </c>
      <c r="I72" s="37">
        <v>4</v>
      </c>
      <c r="J72" s="36">
        <v>2</v>
      </c>
      <c r="K72" s="37">
        <v>4</v>
      </c>
      <c r="L72" s="37">
        <v>5</v>
      </c>
      <c r="M72" s="37">
        <v>5</v>
      </c>
      <c r="N72" s="36">
        <v>5</v>
      </c>
      <c r="O72" s="37">
        <v>4</v>
      </c>
      <c r="P72" s="36">
        <v>4</v>
      </c>
      <c r="Q72" s="37">
        <v>5</v>
      </c>
      <c r="R72" s="37">
        <v>8</v>
      </c>
      <c r="S72" s="36">
        <v>4</v>
      </c>
      <c r="T72" s="37">
        <v>4</v>
      </c>
      <c r="U72" s="37">
        <v>7</v>
      </c>
      <c r="V72" s="37">
        <v>3</v>
      </c>
      <c r="W72" s="36">
        <v>1</v>
      </c>
      <c r="X72" s="37">
        <v>5</v>
      </c>
      <c r="Y72" s="37">
        <v>5</v>
      </c>
      <c r="Z72" s="37">
        <v>4</v>
      </c>
      <c r="AA72" s="37">
        <v>4</v>
      </c>
      <c r="AB72" s="37">
        <v>4</v>
      </c>
      <c r="AC72" s="37">
        <v>7</v>
      </c>
      <c r="AD72" s="37">
        <v>3</v>
      </c>
      <c r="AE72" s="37">
        <v>2</v>
      </c>
      <c r="AF72" s="37">
        <v>5</v>
      </c>
      <c r="AG72" s="37">
        <v>8</v>
      </c>
    </row>
    <row r="73" spans="1:33" s="32" customFormat="1" ht="10.5">
      <c r="A73" s="30" t="s">
        <v>101</v>
      </c>
      <c r="B73" s="31">
        <f>B71+B72</f>
        <v>12</v>
      </c>
      <c r="C73" s="31">
        <f aca="true" t="shared" si="9" ref="C73:AG73">C71+C72</f>
        <v>9</v>
      </c>
      <c r="D73" s="31">
        <f t="shared" si="9"/>
        <v>18</v>
      </c>
      <c r="E73" s="31">
        <f t="shared" si="9"/>
        <v>13</v>
      </c>
      <c r="F73" s="31">
        <f t="shared" si="9"/>
        <v>15</v>
      </c>
      <c r="G73" s="31">
        <f t="shared" si="9"/>
        <v>11</v>
      </c>
      <c r="H73" s="31">
        <f t="shared" si="9"/>
        <v>15</v>
      </c>
      <c r="I73" s="31">
        <f t="shared" si="9"/>
        <v>11</v>
      </c>
      <c r="J73" s="31">
        <f t="shared" si="9"/>
        <v>11</v>
      </c>
      <c r="K73" s="31">
        <f t="shared" si="9"/>
        <v>12</v>
      </c>
      <c r="L73" s="31">
        <f t="shared" si="9"/>
        <v>14</v>
      </c>
      <c r="M73" s="31">
        <f t="shared" si="9"/>
        <v>12</v>
      </c>
      <c r="N73" s="31">
        <f t="shared" si="9"/>
        <v>14</v>
      </c>
      <c r="O73" s="31">
        <f t="shared" si="9"/>
        <v>11</v>
      </c>
      <c r="P73" s="31">
        <f t="shared" si="9"/>
        <v>12</v>
      </c>
      <c r="Q73" s="31">
        <f t="shared" si="9"/>
        <v>11</v>
      </c>
      <c r="R73" s="31">
        <f t="shared" si="9"/>
        <v>20</v>
      </c>
      <c r="S73" s="31">
        <f t="shared" si="9"/>
        <v>13</v>
      </c>
      <c r="T73" s="31">
        <f t="shared" si="9"/>
        <v>10</v>
      </c>
      <c r="U73" s="31">
        <f t="shared" si="9"/>
        <v>18</v>
      </c>
      <c r="V73" s="31">
        <f t="shared" si="9"/>
        <v>10</v>
      </c>
      <c r="W73" s="31">
        <f t="shared" si="9"/>
        <v>12</v>
      </c>
      <c r="X73" s="31">
        <f t="shared" si="9"/>
        <v>12</v>
      </c>
      <c r="Y73" s="31">
        <f t="shared" si="9"/>
        <v>14</v>
      </c>
      <c r="Z73" s="31">
        <f t="shared" si="9"/>
        <v>11</v>
      </c>
      <c r="AA73" s="31">
        <f t="shared" si="9"/>
        <v>10</v>
      </c>
      <c r="AB73" s="31">
        <f t="shared" si="9"/>
        <v>12</v>
      </c>
      <c r="AC73" s="31">
        <f t="shared" si="9"/>
        <v>18</v>
      </c>
      <c r="AD73" s="31">
        <f t="shared" si="9"/>
        <v>10</v>
      </c>
      <c r="AE73" s="31">
        <f t="shared" si="9"/>
        <v>10</v>
      </c>
      <c r="AF73" s="31">
        <f t="shared" si="9"/>
        <v>11</v>
      </c>
      <c r="AG73" s="31">
        <f t="shared" si="9"/>
        <v>20</v>
      </c>
    </row>
    <row r="74" spans="1:33" s="32" customFormat="1" ht="10.5">
      <c r="A74" s="28" t="s">
        <v>42</v>
      </c>
      <c r="B74" s="35">
        <v>16</v>
      </c>
      <c r="C74" s="36">
        <v>10</v>
      </c>
      <c r="D74" s="37">
        <v>15</v>
      </c>
      <c r="E74" s="37">
        <v>9</v>
      </c>
      <c r="F74" s="36">
        <v>13</v>
      </c>
      <c r="G74" s="37">
        <v>14</v>
      </c>
      <c r="H74" s="36">
        <v>9</v>
      </c>
      <c r="I74" s="37">
        <v>22</v>
      </c>
      <c r="J74" s="36">
        <v>23</v>
      </c>
      <c r="K74" s="37">
        <v>18</v>
      </c>
      <c r="L74" s="37">
        <v>10</v>
      </c>
      <c r="M74" s="37">
        <v>14</v>
      </c>
      <c r="N74" s="36">
        <v>13</v>
      </c>
      <c r="O74" s="37">
        <v>20</v>
      </c>
      <c r="P74" s="36">
        <v>15</v>
      </c>
      <c r="Q74" s="37">
        <v>22</v>
      </c>
      <c r="R74" s="37">
        <v>16</v>
      </c>
      <c r="S74" s="36">
        <v>13</v>
      </c>
      <c r="T74" s="37">
        <v>16</v>
      </c>
      <c r="U74" s="37">
        <v>18</v>
      </c>
      <c r="V74" s="37">
        <v>16</v>
      </c>
      <c r="W74" s="36">
        <v>9</v>
      </c>
      <c r="X74" s="37">
        <v>11</v>
      </c>
      <c r="Y74" s="37">
        <v>17</v>
      </c>
      <c r="Z74" s="37">
        <v>17</v>
      </c>
      <c r="AA74" s="37">
        <v>15</v>
      </c>
      <c r="AB74" s="37">
        <v>14</v>
      </c>
      <c r="AC74" s="37">
        <v>18</v>
      </c>
      <c r="AD74" s="37">
        <v>17</v>
      </c>
      <c r="AE74" s="37">
        <v>16</v>
      </c>
      <c r="AF74" s="37">
        <v>22</v>
      </c>
      <c r="AG74" s="37">
        <v>16</v>
      </c>
    </row>
    <row r="75" spans="1:2" s="32" customFormat="1" ht="21">
      <c r="A75" s="17" t="s">
        <v>79</v>
      </c>
      <c r="B75" s="34"/>
    </row>
    <row r="76" spans="1:33" s="32" customFormat="1" ht="10.5">
      <c r="A76" s="28" t="s">
        <v>75</v>
      </c>
      <c r="B76" s="35">
        <v>11</v>
      </c>
      <c r="C76" s="36">
        <v>15</v>
      </c>
      <c r="D76" s="37">
        <v>5</v>
      </c>
      <c r="E76" s="37">
        <v>9</v>
      </c>
      <c r="F76" s="36">
        <v>10</v>
      </c>
      <c r="G76" s="37">
        <v>13</v>
      </c>
      <c r="H76" s="36">
        <v>13</v>
      </c>
      <c r="I76" s="37">
        <v>8</v>
      </c>
      <c r="J76" s="36">
        <v>7</v>
      </c>
      <c r="K76" s="37">
        <v>9</v>
      </c>
      <c r="L76" s="37">
        <v>10</v>
      </c>
      <c r="M76" s="37">
        <v>16</v>
      </c>
      <c r="N76" s="36">
        <v>9</v>
      </c>
      <c r="O76" s="37">
        <v>13</v>
      </c>
      <c r="P76" s="36">
        <v>10</v>
      </c>
      <c r="Q76" s="37">
        <v>16</v>
      </c>
      <c r="R76" s="37">
        <v>11</v>
      </c>
      <c r="S76" s="36">
        <v>13</v>
      </c>
      <c r="T76" s="37">
        <v>9</v>
      </c>
      <c r="U76" s="37">
        <v>8</v>
      </c>
      <c r="V76" s="37">
        <v>10</v>
      </c>
      <c r="W76" s="36">
        <v>10</v>
      </c>
      <c r="X76" s="37">
        <v>14</v>
      </c>
      <c r="Y76" s="37">
        <v>12</v>
      </c>
      <c r="Z76" s="37">
        <v>10</v>
      </c>
      <c r="AA76" s="37">
        <v>8</v>
      </c>
      <c r="AB76" s="37">
        <v>11</v>
      </c>
      <c r="AC76" s="37">
        <v>8</v>
      </c>
      <c r="AD76" s="37">
        <v>11</v>
      </c>
      <c r="AE76" s="37">
        <v>8</v>
      </c>
      <c r="AF76" s="37">
        <v>16</v>
      </c>
      <c r="AG76" s="37">
        <v>11</v>
      </c>
    </row>
    <row r="77" spans="1:33" s="32" customFormat="1" ht="10.5">
      <c r="A77" s="28" t="s">
        <v>76</v>
      </c>
      <c r="B77" s="35">
        <v>50</v>
      </c>
      <c r="C77" s="36">
        <v>54</v>
      </c>
      <c r="D77" s="37">
        <v>53</v>
      </c>
      <c r="E77" s="37">
        <v>52</v>
      </c>
      <c r="F77" s="36">
        <v>50</v>
      </c>
      <c r="G77" s="37">
        <v>50</v>
      </c>
      <c r="H77" s="36">
        <v>53</v>
      </c>
      <c r="I77" s="37">
        <v>47</v>
      </c>
      <c r="J77" s="36">
        <v>56</v>
      </c>
      <c r="K77" s="37">
        <v>46</v>
      </c>
      <c r="L77" s="37">
        <v>52</v>
      </c>
      <c r="M77" s="37">
        <v>51</v>
      </c>
      <c r="N77" s="36">
        <v>54</v>
      </c>
      <c r="O77" s="37">
        <v>45</v>
      </c>
      <c r="P77" s="36">
        <v>51</v>
      </c>
      <c r="Q77" s="37">
        <v>44</v>
      </c>
      <c r="R77" s="37">
        <v>46</v>
      </c>
      <c r="S77" s="36">
        <v>51</v>
      </c>
      <c r="T77" s="37">
        <v>51</v>
      </c>
      <c r="U77" s="37">
        <v>49</v>
      </c>
      <c r="V77" s="37">
        <v>51</v>
      </c>
      <c r="W77" s="36">
        <v>59</v>
      </c>
      <c r="X77" s="37">
        <v>51</v>
      </c>
      <c r="Y77" s="37">
        <v>47</v>
      </c>
      <c r="Z77" s="37">
        <v>54</v>
      </c>
      <c r="AA77" s="37">
        <v>48</v>
      </c>
      <c r="AB77" s="37">
        <v>54</v>
      </c>
      <c r="AC77" s="37">
        <v>49</v>
      </c>
      <c r="AD77" s="37">
        <v>49</v>
      </c>
      <c r="AE77" s="37">
        <v>52</v>
      </c>
      <c r="AF77" s="37">
        <v>44</v>
      </c>
      <c r="AG77" s="37">
        <v>46</v>
      </c>
    </row>
    <row r="78" spans="1:33" s="32" customFormat="1" ht="10.5">
      <c r="A78" s="30" t="s">
        <v>100</v>
      </c>
      <c r="B78" s="31">
        <f aca="true" t="shared" si="10" ref="B78:AG78">B76+B77</f>
        <v>61</v>
      </c>
      <c r="C78" s="31">
        <f t="shared" si="10"/>
        <v>69</v>
      </c>
      <c r="D78" s="31">
        <f t="shared" si="10"/>
        <v>58</v>
      </c>
      <c r="E78" s="31">
        <f t="shared" si="10"/>
        <v>61</v>
      </c>
      <c r="F78" s="31">
        <f t="shared" si="10"/>
        <v>60</v>
      </c>
      <c r="G78" s="31">
        <f t="shared" si="10"/>
        <v>63</v>
      </c>
      <c r="H78" s="31">
        <f t="shared" si="10"/>
        <v>66</v>
      </c>
      <c r="I78" s="31">
        <f t="shared" si="10"/>
        <v>55</v>
      </c>
      <c r="J78" s="31">
        <f t="shared" si="10"/>
        <v>63</v>
      </c>
      <c r="K78" s="31">
        <f t="shared" si="10"/>
        <v>55</v>
      </c>
      <c r="L78" s="31">
        <f t="shared" si="10"/>
        <v>62</v>
      </c>
      <c r="M78" s="31">
        <f t="shared" si="10"/>
        <v>67</v>
      </c>
      <c r="N78" s="31">
        <f t="shared" si="10"/>
        <v>63</v>
      </c>
      <c r="O78" s="31">
        <f t="shared" si="10"/>
        <v>58</v>
      </c>
      <c r="P78" s="31">
        <f t="shared" si="10"/>
        <v>61</v>
      </c>
      <c r="Q78" s="31">
        <f t="shared" si="10"/>
        <v>60</v>
      </c>
      <c r="R78" s="31">
        <f t="shared" si="10"/>
        <v>57</v>
      </c>
      <c r="S78" s="31">
        <f t="shared" si="10"/>
        <v>64</v>
      </c>
      <c r="T78" s="31">
        <f t="shared" si="10"/>
        <v>60</v>
      </c>
      <c r="U78" s="31">
        <f t="shared" si="10"/>
        <v>57</v>
      </c>
      <c r="V78" s="31">
        <f t="shared" si="10"/>
        <v>61</v>
      </c>
      <c r="W78" s="31">
        <f t="shared" si="10"/>
        <v>69</v>
      </c>
      <c r="X78" s="31">
        <f t="shared" si="10"/>
        <v>65</v>
      </c>
      <c r="Y78" s="31">
        <f t="shared" si="10"/>
        <v>59</v>
      </c>
      <c r="Z78" s="31">
        <f t="shared" si="10"/>
        <v>64</v>
      </c>
      <c r="AA78" s="31">
        <f t="shared" si="10"/>
        <v>56</v>
      </c>
      <c r="AB78" s="31">
        <f t="shared" si="10"/>
        <v>65</v>
      </c>
      <c r="AC78" s="31">
        <f t="shared" si="10"/>
        <v>57</v>
      </c>
      <c r="AD78" s="31">
        <f t="shared" si="10"/>
        <v>60</v>
      </c>
      <c r="AE78" s="31">
        <f t="shared" si="10"/>
        <v>60</v>
      </c>
      <c r="AF78" s="31">
        <f t="shared" si="10"/>
        <v>60</v>
      </c>
      <c r="AG78" s="31">
        <f t="shared" si="10"/>
        <v>57</v>
      </c>
    </row>
    <row r="79" spans="1:33" s="32" customFormat="1" ht="10.5">
      <c r="A79" s="28" t="s">
        <v>77</v>
      </c>
      <c r="B79" s="35">
        <v>16</v>
      </c>
      <c r="C79" s="36">
        <v>14</v>
      </c>
      <c r="D79" s="37">
        <v>20</v>
      </c>
      <c r="E79" s="37">
        <v>21</v>
      </c>
      <c r="F79" s="36">
        <v>20</v>
      </c>
      <c r="G79" s="37">
        <v>16</v>
      </c>
      <c r="H79" s="36">
        <v>15</v>
      </c>
      <c r="I79" s="37">
        <v>17</v>
      </c>
      <c r="J79" s="36">
        <v>12</v>
      </c>
      <c r="K79" s="37">
        <v>17</v>
      </c>
      <c r="L79" s="37">
        <v>18</v>
      </c>
      <c r="M79" s="37">
        <v>14</v>
      </c>
      <c r="N79" s="36">
        <v>18</v>
      </c>
      <c r="O79" s="37">
        <v>14</v>
      </c>
      <c r="P79" s="36">
        <v>16</v>
      </c>
      <c r="Q79" s="37">
        <v>10</v>
      </c>
      <c r="R79" s="37">
        <v>18</v>
      </c>
      <c r="S79" s="36">
        <v>15</v>
      </c>
      <c r="T79" s="37">
        <v>18</v>
      </c>
      <c r="U79" s="37">
        <v>20</v>
      </c>
      <c r="V79" s="37">
        <v>15</v>
      </c>
      <c r="W79" s="36">
        <v>12</v>
      </c>
      <c r="X79" s="37">
        <v>15</v>
      </c>
      <c r="Y79" s="37">
        <v>16</v>
      </c>
      <c r="Z79" s="37">
        <v>15</v>
      </c>
      <c r="AA79" s="37">
        <v>20</v>
      </c>
      <c r="AB79" s="37">
        <v>14</v>
      </c>
      <c r="AC79" s="37">
        <v>20</v>
      </c>
      <c r="AD79" s="37">
        <v>15</v>
      </c>
      <c r="AE79" s="37">
        <v>16</v>
      </c>
      <c r="AF79" s="37">
        <v>10</v>
      </c>
      <c r="AG79" s="37">
        <v>18</v>
      </c>
    </row>
    <row r="80" spans="1:33" s="32" customFormat="1" ht="10.5">
      <c r="A80" s="28" t="s">
        <v>78</v>
      </c>
      <c r="B80" s="35">
        <v>6</v>
      </c>
      <c r="C80" s="36">
        <v>5</v>
      </c>
      <c r="D80" s="37">
        <v>6</v>
      </c>
      <c r="E80" s="37">
        <v>7</v>
      </c>
      <c r="F80" s="36">
        <v>6</v>
      </c>
      <c r="G80" s="37">
        <v>7</v>
      </c>
      <c r="H80" s="36">
        <v>6</v>
      </c>
      <c r="I80" s="37">
        <v>6</v>
      </c>
      <c r="J80" s="36">
        <v>3</v>
      </c>
      <c r="K80" s="37">
        <v>6</v>
      </c>
      <c r="L80" s="37">
        <v>8</v>
      </c>
      <c r="M80" s="37">
        <v>5</v>
      </c>
      <c r="N80" s="36">
        <v>6</v>
      </c>
      <c r="O80" s="37">
        <v>6</v>
      </c>
      <c r="P80" s="36">
        <v>6</v>
      </c>
      <c r="Q80" s="37">
        <v>6</v>
      </c>
      <c r="R80" s="37">
        <v>8</v>
      </c>
      <c r="S80" s="36">
        <v>7</v>
      </c>
      <c r="T80" s="37">
        <v>4</v>
      </c>
      <c r="U80" s="37">
        <v>4</v>
      </c>
      <c r="V80" s="37">
        <v>6</v>
      </c>
      <c r="W80" s="36">
        <v>9</v>
      </c>
      <c r="X80" s="37">
        <v>6</v>
      </c>
      <c r="Y80" s="37">
        <v>7</v>
      </c>
      <c r="Z80" s="37">
        <v>3</v>
      </c>
      <c r="AA80" s="37">
        <v>4</v>
      </c>
      <c r="AB80" s="37">
        <v>4</v>
      </c>
      <c r="AC80" s="37">
        <v>4</v>
      </c>
      <c r="AD80" s="37">
        <v>8</v>
      </c>
      <c r="AE80" s="37">
        <v>6</v>
      </c>
      <c r="AF80" s="37">
        <v>6</v>
      </c>
      <c r="AG80" s="37">
        <v>8</v>
      </c>
    </row>
    <row r="81" spans="1:33" s="32" customFormat="1" ht="10.5">
      <c r="A81" s="30" t="s">
        <v>101</v>
      </c>
      <c r="B81" s="31">
        <f>B79+B80</f>
        <v>22</v>
      </c>
      <c r="C81" s="31">
        <f aca="true" t="shared" si="11" ref="C81:AG81">C79+C80</f>
        <v>19</v>
      </c>
      <c r="D81" s="31">
        <f t="shared" si="11"/>
        <v>26</v>
      </c>
      <c r="E81" s="31">
        <f t="shared" si="11"/>
        <v>28</v>
      </c>
      <c r="F81" s="31">
        <f t="shared" si="11"/>
        <v>26</v>
      </c>
      <c r="G81" s="31">
        <f t="shared" si="11"/>
        <v>23</v>
      </c>
      <c r="H81" s="31">
        <f t="shared" si="11"/>
        <v>21</v>
      </c>
      <c r="I81" s="31">
        <f t="shared" si="11"/>
        <v>23</v>
      </c>
      <c r="J81" s="31">
        <f t="shared" si="11"/>
        <v>15</v>
      </c>
      <c r="K81" s="31">
        <f t="shared" si="11"/>
        <v>23</v>
      </c>
      <c r="L81" s="31">
        <f t="shared" si="11"/>
        <v>26</v>
      </c>
      <c r="M81" s="31">
        <f t="shared" si="11"/>
        <v>19</v>
      </c>
      <c r="N81" s="31">
        <f t="shared" si="11"/>
        <v>24</v>
      </c>
      <c r="O81" s="31">
        <f t="shared" si="11"/>
        <v>20</v>
      </c>
      <c r="P81" s="31">
        <f t="shared" si="11"/>
        <v>22</v>
      </c>
      <c r="Q81" s="31">
        <f t="shared" si="11"/>
        <v>16</v>
      </c>
      <c r="R81" s="31">
        <f t="shared" si="11"/>
        <v>26</v>
      </c>
      <c r="S81" s="31">
        <f t="shared" si="11"/>
        <v>22</v>
      </c>
      <c r="T81" s="31">
        <f t="shared" si="11"/>
        <v>22</v>
      </c>
      <c r="U81" s="31">
        <f t="shared" si="11"/>
        <v>24</v>
      </c>
      <c r="V81" s="31">
        <f t="shared" si="11"/>
        <v>21</v>
      </c>
      <c r="W81" s="31">
        <f t="shared" si="11"/>
        <v>21</v>
      </c>
      <c r="X81" s="31">
        <f t="shared" si="11"/>
        <v>21</v>
      </c>
      <c r="Y81" s="31">
        <f t="shared" si="11"/>
        <v>23</v>
      </c>
      <c r="Z81" s="31">
        <f t="shared" si="11"/>
        <v>18</v>
      </c>
      <c r="AA81" s="31">
        <f t="shared" si="11"/>
        <v>24</v>
      </c>
      <c r="AB81" s="31">
        <f t="shared" si="11"/>
        <v>18</v>
      </c>
      <c r="AC81" s="31">
        <f t="shared" si="11"/>
        <v>24</v>
      </c>
      <c r="AD81" s="31">
        <f t="shared" si="11"/>
        <v>23</v>
      </c>
      <c r="AE81" s="31">
        <f t="shared" si="11"/>
        <v>22</v>
      </c>
      <c r="AF81" s="31">
        <f t="shared" si="11"/>
        <v>16</v>
      </c>
      <c r="AG81" s="31">
        <f t="shared" si="11"/>
        <v>26</v>
      </c>
    </row>
    <row r="82" spans="1:33" s="32" customFormat="1" ht="10.5">
      <c r="A82" s="28" t="s">
        <v>42</v>
      </c>
      <c r="B82" s="35">
        <v>17</v>
      </c>
      <c r="C82" s="36">
        <v>12</v>
      </c>
      <c r="D82" s="37">
        <v>16</v>
      </c>
      <c r="E82" s="37">
        <v>12</v>
      </c>
      <c r="F82" s="36">
        <v>14</v>
      </c>
      <c r="G82" s="37">
        <v>14</v>
      </c>
      <c r="H82" s="36">
        <v>12</v>
      </c>
      <c r="I82" s="37">
        <v>22</v>
      </c>
      <c r="J82" s="36">
        <v>23</v>
      </c>
      <c r="K82" s="37">
        <v>21</v>
      </c>
      <c r="L82" s="37">
        <v>11</v>
      </c>
      <c r="M82" s="37">
        <v>14</v>
      </c>
      <c r="N82" s="36">
        <v>14</v>
      </c>
      <c r="O82" s="37">
        <v>22</v>
      </c>
      <c r="P82" s="36">
        <v>17</v>
      </c>
      <c r="Q82" s="37">
        <v>24</v>
      </c>
      <c r="R82" s="37">
        <v>17</v>
      </c>
      <c r="S82" s="36">
        <v>15</v>
      </c>
      <c r="T82" s="37">
        <v>19</v>
      </c>
      <c r="U82" s="37">
        <v>19</v>
      </c>
      <c r="V82" s="37">
        <v>17</v>
      </c>
      <c r="W82" s="36">
        <v>10</v>
      </c>
      <c r="X82" s="37">
        <v>14</v>
      </c>
      <c r="Y82" s="37">
        <v>18</v>
      </c>
      <c r="Z82" s="37">
        <v>18</v>
      </c>
      <c r="AA82" s="37">
        <v>19</v>
      </c>
      <c r="AB82" s="37">
        <v>17</v>
      </c>
      <c r="AC82" s="37">
        <v>19</v>
      </c>
      <c r="AD82" s="37">
        <v>16</v>
      </c>
      <c r="AE82" s="37">
        <v>18</v>
      </c>
      <c r="AF82" s="37">
        <v>24</v>
      </c>
      <c r="AG82" s="37">
        <v>17</v>
      </c>
    </row>
    <row r="83" spans="1:2" s="32" customFormat="1" ht="21">
      <c r="A83" s="17" t="s">
        <v>80</v>
      </c>
      <c r="B83" s="34"/>
    </row>
    <row r="84" spans="1:33" s="32" customFormat="1" ht="10.5">
      <c r="A84" s="28" t="s">
        <v>75</v>
      </c>
      <c r="B84" s="35">
        <v>9</v>
      </c>
      <c r="C84" s="36">
        <v>11</v>
      </c>
      <c r="D84" s="37">
        <v>7</v>
      </c>
      <c r="E84" s="37">
        <v>9</v>
      </c>
      <c r="F84" s="36">
        <v>9</v>
      </c>
      <c r="G84" s="37">
        <v>10</v>
      </c>
      <c r="H84" s="36">
        <v>11</v>
      </c>
      <c r="I84" s="37">
        <v>7</v>
      </c>
      <c r="J84" s="36">
        <v>11</v>
      </c>
      <c r="K84" s="37">
        <v>8</v>
      </c>
      <c r="L84" s="37">
        <v>8</v>
      </c>
      <c r="M84" s="37">
        <v>13</v>
      </c>
      <c r="N84" s="36">
        <v>8</v>
      </c>
      <c r="O84" s="37">
        <v>11</v>
      </c>
      <c r="P84" s="36">
        <v>9</v>
      </c>
      <c r="Q84" s="37">
        <v>12</v>
      </c>
      <c r="R84" s="37">
        <v>10</v>
      </c>
      <c r="S84" s="36">
        <v>12</v>
      </c>
      <c r="T84" s="37">
        <v>9</v>
      </c>
      <c r="U84" s="37">
        <v>7</v>
      </c>
      <c r="V84" s="37">
        <v>8</v>
      </c>
      <c r="W84" s="36">
        <v>11</v>
      </c>
      <c r="X84" s="37">
        <v>10</v>
      </c>
      <c r="Y84" s="37">
        <v>14</v>
      </c>
      <c r="Z84" s="37">
        <v>9</v>
      </c>
      <c r="AA84" s="37">
        <v>9</v>
      </c>
      <c r="AB84" s="37">
        <v>7</v>
      </c>
      <c r="AC84" s="37">
        <v>7</v>
      </c>
      <c r="AD84" s="37">
        <v>11</v>
      </c>
      <c r="AE84" s="37">
        <v>6</v>
      </c>
      <c r="AF84" s="37">
        <v>12</v>
      </c>
      <c r="AG84" s="37">
        <v>10</v>
      </c>
    </row>
    <row r="85" spans="1:33" s="32" customFormat="1" ht="10.5">
      <c r="A85" s="28" t="s">
        <v>76</v>
      </c>
      <c r="B85" s="35">
        <v>44</v>
      </c>
      <c r="C85" s="36">
        <v>47</v>
      </c>
      <c r="D85" s="37">
        <v>48</v>
      </c>
      <c r="E85" s="37">
        <v>48</v>
      </c>
      <c r="F85" s="36">
        <v>46</v>
      </c>
      <c r="G85" s="37">
        <v>44</v>
      </c>
      <c r="H85" s="36">
        <v>48</v>
      </c>
      <c r="I85" s="37">
        <v>41</v>
      </c>
      <c r="J85" s="36">
        <v>45</v>
      </c>
      <c r="K85" s="37">
        <v>45</v>
      </c>
      <c r="L85" s="37">
        <v>46</v>
      </c>
      <c r="M85" s="37">
        <v>43</v>
      </c>
      <c r="N85" s="36">
        <v>48</v>
      </c>
      <c r="O85" s="37">
        <v>40</v>
      </c>
      <c r="P85" s="36">
        <v>45</v>
      </c>
      <c r="Q85" s="37">
        <v>35</v>
      </c>
      <c r="R85" s="37">
        <v>47</v>
      </c>
      <c r="S85" s="36">
        <v>45</v>
      </c>
      <c r="T85" s="37">
        <v>43</v>
      </c>
      <c r="U85" s="37">
        <v>51</v>
      </c>
      <c r="V85" s="37">
        <v>43</v>
      </c>
      <c r="W85" s="36">
        <v>55</v>
      </c>
      <c r="X85" s="37">
        <v>48</v>
      </c>
      <c r="Y85" s="37">
        <v>37</v>
      </c>
      <c r="Z85" s="37">
        <v>41</v>
      </c>
      <c r="AA85" s="37">
        <v>45</v>
      </c>
      <c r="AB85" s="37">
        <v>48</v>
      </c>
      <c r="AC85" s="37">
        <v>51</v>
      </c>
      <c r="AD85" s="37">
        <v>36</v>
      </c>
      <c r="AE85" s="37">
        <v>48</v>
      </c>
      <c r="AF85" s="37">
        <v>35</v>
      </c>
      <c r="AG85" s="37">
        <v>47</v>
      </c>
    </row>
    <row r="86" spans="1:33" s="32" customFormat="1" ht="10.5">
      <c r="A86" s="30" t="s">
        <v>100</v>
      </c>
      <c r="B86" s="31">
        <f aca="true" t="shared" si="12" ref="B86:AG86">B84+B85</f>
        <v>53</v>
      </c>
      <c r="C86" s="31">
        <f t="shared" si="12"/>
        <v>58</v>
      </c>
      <c r="D86" s="31">
        <f t="shared" si="12"/>
        <v>55</v>
      </c>
      <c r="E86" s="31">
        <f t="shared" si="12"/>
        <v>57</v>
      </c>
      <c r="F86" s="31">
        <f t="shared" si="12"/>
        <v>55</v>
      </c>
      <c r="G86" s="31">
        <f t="shared" si="12"/>
        <v>54</v>
      </c>
      <c r="H86" s="31">
        <f t="shared" si="12"/>
        <v>59</v>
      </c>
      <c r="I86" s="31">
        <f t="shared" si="12"/>
        <v>48</v>
      </c>
      <c r="J86" s="31">
        <f t="shared" si="12"/>
        <v>56</v>
      </c>
      <c r="K86" s="31">
        <f t="shared" si="12"/>
        <v>53</v>
      </c>
      <c r="L86" s="31">
        <f t="shared" si="12"/>
        <v>54</v>
      </c>
      <c r="M86" s="31">
        <f t="shared" si="12"/>
        <v>56</v>
      </c>
      <c r="N86" s="31">
        <f t="shared" si="12"/>
        <v>56</v>
      </c>
      <c r="O86" s="31">
        <f t="shared" si="12"/>
        <v>51</v>
      </c>
      <c r="P86" s="31">
        <f t="shared" si="12"/>
        <v>54</v>
      </c>
      <c r="Q86" s="31">
        <f t="shared" si="12"/>
        <v>47</v>
      </c>
      <c r="R86" s="31">
        <f t="shared" si="12"/>
        <v>57</v>
      </c>
      <c r="S86" s="31">
        <f t="shared" si="12"/>
        <v>57</v>
      </c>
      <c r="T86" s="31">
        <f t="shared" si="12"/>
        <v>52</v>
      </c>
      <c r="U86" s="31">
        <f t="shared" si="12"/>
        <v>58</v>
      </c>
      <c r="V86" s="31">
        <f t="shared" si="12"/>
        <v>51</v>
      </c>
      <c r="W86" s="31">
        <f t="shared" si="12"/>
        <v>66</v>
      </c>
      <c r="X86" s="31">
        <f t="shared" si="12"/>
        <v>58</v>
      </c>
      <c r="Y86" s="31">
        <f t="shared" si="12"/>
        <v>51</v>
      </c>
      <c r="Z86" s="31">
        <f t="shared" si="12"/>
        <v>50</v>
      </c>
      <c r="AA86" s="31">
        <f t="shared" si="12"/>
        <v>54</v>
      </c>
      <c r="AB86" s="31">
        <f t="shared" si="12"/>
        <v>55</v>
      </c>
      <c r="AC86" s="31">
        <f t="shared" si="12"/>
        <v>58</v>
      </c>
      <c r="AD86" s="31">
        <f t="shared" si="12"/>
        <v>47</v>
      </c>
      <c r="AE86" s="31">
        <f t="shared" si="12"/>
        <v>54</v>
      </c>
      <c r="AF86" s="31">
        <f t="shared" si="12"/>
        <v>47</v>
      </c>
      <c r="AG86" s="31">
        <f t="shared" si="12"/>
        <v>57</v>
      </c>
    </row>
    <row r="87" spans="1:33" s="32" customFormat="1" ht="10.5">
      <c r="A87" s="28" t="s">
        <v>77</v>
      </c>
      <c r="B87" s="35">
        <v>18</v>
      </c>
      <c r="C87" s="36">
        <v>17</v>
      </c>
      <c r="D87" s="37">
        <v>20</v>
      </c>
      <c r="E87" s="37">
        <v>22</v>
      </c>
      <c r="F87" s="36">
        <v>19</v>
      </c>
      <c r="G87" s="37">
        <v>19</v>
      </c>
      <c r="H87" s="36">
        <v>19</v>
      </c>
      <c r="I87" s="37">
        <v>17</v>
      </c>
      <c r="J87" s="36">
        <v>15</v>
      </c>
      <c r="K87" s="37">
        <v>17</v>
      </c>
      <c r="L87" s="37">
        <v>21</v>
      </c>
      <c r="M87" s="37">
        <v>16</v>
      </c>
      <c r="N87" s="36">
        <v>19</v>
      </c>
      <c r="O87" s="37">
        <v>16</v>
      </c>
      <c r="P87" s="36">
        <v>18</v>
      </c>
      <c r="Q87" s="37">
        <v>15</v>
      </c>
      <c r="R87" s="37">
        <v>14</v>
      </c>
      <c r="S87" s="36">
        <v>17</v>
      </c>
      <c r="T87" s="37">
        <v>18</v>
      </c>
      <c r="U87" s="37">
        <v>15</v>
      </c>
      <c r="V87" s="37">
        <v>20</v>
      </c>
      <c r="W87" s="36">
        <v>11</v>
      </c>
      <c r="X87" s="37">
        <v>17</v>
      </c>
      <c r="Y87" s="37">
        <v>21</v>
      </c>
      <c r="Z87" s="37">
        <v>18</v>
      </c>
      <c r="AA87" s="37">
        <v>19</v>
      </c>
      <c r="AB87" s="37">
        <v>18</v>
      </c>
      <c r="AC87" s="37">
        <v>15</v>
      </c>
      <c r="AD87" s="37">
        <v>24</v>
      </c>
      <c r="AE87" s="37">
        <v>17</v>
      </c>
      <c r="AF87" s="37">
        <v>15</v>
      </c>
      <c r="AG87" s="37">
        <v>14</v>
      </c>
    </row>
    <row r="88" spans="1:33" s="32" customFormat="1" ht="10.5">
      <c r="A88" s="28" t="s">
        <v>78</v>
      </c>
      <c r="B88" s="35">
        <v>8</v>
      </c>
      <c r="C88" s="36">
        <v>8</v>
      </c>
      <c r="D88" s="37">
        <v>8</v>
      </c>
      <c r="E88" s="37">
        <v>9</v>
      </c>
      <c r="F88" s="36">
        <v>9</v>
      </c>
      <c r="G88" s="37">
        <v>10</v>
      </c>
      <c r="H88" s="36">
        <v>8</v>
      </c>
      <c r="I88" s="37">
        <v>8</v>
      </c>
      <c r="J88" s="36">
        <v>3</v>
      </c>
      <c r="K88" s="37">
        <v>7</v>
      </c>
      <c r="L88" s="37">
        <v>11</v>
      </c>
      <c r="M88" s="37">
        <v>9</v>
      </c>
      <c r="N88" s="36">
        <v>8</v>
      </c>
      <c r="O88" s="37">
        <v>7</v>
      </c>
      <c r="P88" s="36">
        <v>8</v>
      </c>
      <c r="Q88" s="37">
        <v>9</v>
      </c>
      <c r="R88" s="37">
        <v>10</v>
      </c>
      <c r="S88" s="36">
        <v>9</v>
      </c>
      <c r="T88" s="37">
        <v>8</v>
      </c>
      <c r="U88" s="37">
        <v>6</v>
      </c>
      <c r="V88" s="37">
        <v>8</v>
      </c>
      <c r="W88" s="36">
        <v>10</v>
      </c>
      <c r="X88" s="37">
        <v>9</v>
      </c>
      <c r="Y88" s="37">
        <v>7</v>
      </c>
      <c r="Z88" s="37">
        <v>10</v>
      </c>
      <c r="AA88" s="37">
        <v>6</v>
      </c>
      <c r="AB88" s="37">
        <v>8</v>
      </c>
      <c r="AC88" s="37">
        <v>6</v>
      </c>
      <c r="AD88" s="37">
        <v>7</v>
      </c>
      <c r="AE88" s="37">
        <v>8</v>
      </c>
      <c r="AF88" s="37">
        <v>9</v>
      </c>
      <c r="AG88" s="37">
        <v>10</v>
      </c>
    </row>
    <row r="89" spans="1:33" s="32" customFormat="1" ht="10.5">
      <c r="A89" s="30" t="s">
        <v>101</v>
      </c>
      <c r="B89" s="31">
        <f>B87+B88</f>
        <v>26</v>
      </c>
      <c r="C89" s="31">
        <f aca="true" t="shared" si="13" ref="C89:AG89">C87+C88</f>
        <v>25</v>
      </c>
      <c r="D89" s="31">
        <f t="shared" si="13"/>
        <v>28</v>
      </c>
      <c r="E89" s="31">
        <f t="shared" si="13"/>
        <v>31</v>
      </c>
      <c r="F89" s="31">
        <f t="shared" si="13"/>
        <v>28</v>
      </c>
      <c r="G89" s="31">
        <f t="shared" si="13"/>
        <v>29</v>
      </c>
      <c r="H89" s="31">
        <f t="shared" si="13"/>
        <v>27</v>
      </c>
      <c r="I89" s="31">
        <f t="shared" si="13"/>
        <v>25</v>
      </c>
      <c r="J89" s="31">
        <f t="shared" si="13"/>
        <v>18</v>
      </c>
      <c r="K89" s="31">
        <f t="shared" si="13"/>
        <v>24</v>
      </c>
      <c r="L89" s="31">
        <f t="shared" si="13"/>
        <v>32</v>
      </c>
      <c r="M89" s="31">
        <f t="shared" si="13"/>
        <v>25</v>
      </c>
      <c r="N89" s="31">
        <f t="shared" si="13"/>
        <v>27</v>
      </c>
      <c r="O89" s="31">
        <f t="shared" si="13"/>
        <v>23</v>
      </c>
      <c r="P89" s="31">
        <f t="shared" si="13"/>
        <v>26</v>
      </c>
      <c r="Q89" s="31">
        <f t="shared" si="13"/>
        <v>24</v>
      </c>
      <c r="R89" s="31">
        <f t="shared" si="13"/>
        <v>24</v>
      </c>
      <c r="S89" s="31">
        <f t="shared" si="13"/>
        <v>26</v>
      </c>
      <c r="T89" s="31">
        <f t="shared" si="13"/>
        <v>26</v>
      </c>
      <c r="U89" s="31">
        <f t="shared" si="13"/>
        <v>21</v>
      </c>
      <c r="V89" s="31">
        <f t="shared" si="13"/>
        <v>28</v>
      </c>
      <c r="W89" s="31">
        <f t="shared" si="13"/>
        <v>21</v>
      </c>
      <c r="X89" s="31">
        <f t="shared" si="13"/>
        <v>26</v>
      </c>
      <c r="Y89" s="31">
        <f t="shared" si="13"/>
        <v>28</v>
      </c>
      <c r="Z89" s="31">
        <f t="shared" si="13"/>
        <v>28</v>
      </c>
      <c r="AA89" s="31">
        <f t="shared" si="13"/>
        <v>25</v>
      </c>
      <c r="AB89" s="31">
        <f t="shared" si="13"/>
        <v>26</v>
      </c>
      <c r="AC89" s="31">
        <f t="shared" si="13"/>
        <v>21</v>
      </c>
      <c r="AD89" s="31">
        <f t="shared" si="13"/>
        <v>31</v>
      </c>
      <c r="AE89" s="31">
        <f t="shared" si="13"/>
        <v>25</v>
      </c>
      <c r="AF89" s="31">
        <f t="shared" si="13"/>
        <v>24</v>
      </c>
      <c r="AG89" s="31">
        <f t="shared" si="13"/>
        <v>24</v>
      </c>
    </row>
    <row r="90" spans="1:33" s="32" customFormat="1" ht="10.5">
      <c r="A90" s="28" t="s">
        <v>42</v>
      </c>
      <c r="B90" s="35">
        <v>21</v>
      </c>
      <c r="C90" s="36">
        <v>17</v>
      </c>
      <c r="D90" s="37">
        <v>18</v>
      </c>
      <c r="E90" s="37">
        <v>12</v>
      </c>
      <c r="F90" s="36">
        <v>17</v>
      </c>
      <c r="G90" s="37">
        <v>18</v>
      </c>
      <c r="H90" s="36">
        <v>13</v>
      </c>
      <c r="I90" s="37">
        <v>27</v>
      </c>
      <c r="J90" s="36">
        <v>26</v>
      </c>
      <c r="K90" s="37">
        <v>23</v>
      </c>
      <c r="L90" s="37">
        <v>15</v>
      </c>
      <c r="M90" s="37">
        <v>19</v>
      </c>
      <c r="N90" s="36">
        <v>17</v>
      </c>
      <c r="O90" s="37">
        <v>25</v>
      </c>
      <c r="P90" s="36">
        <v>20</v>
      </c>
      <c r="Q90" s="37">
        <v>30</v>
      </c>
      <c r="R90" s="37">
        <v>20</v>
      </c>
      <c r="S90" s="36">
        <v>17</v>
      </c>
      <c r="T90" s="37">
        <v>22</v>
      </c>
      <c r="U90" s="37">
        <v>21</v>
      </c>
      <c r="V90" s="37">
        <v>21</v>
      </c>
      <c r="W90" s="36">
        <v>13</v>
      </c>
      <c r="X90" s="37">
        <v>16</v>
      </c>
      <c r="Y90" s="37">
        <v>21</v>
      </c>
      <c r="Z90" s="37">
        <v>23</v>
      </c>
      <c r="AA90" s="37">
        <v>22</v>
      </c>
      <c r="AB90" s="37">
        <v>19</v>
      </c>
      <c r="AC90" s="37">
        <v>21</v>
      </c>
      <c r="AD90" s="37">
        <v>22</v>
      </c>
      <c r="AE90" s="37">
        <v>21</v>
      </c>
      <c r="AF90" s="37">
        <v>30</v>
      </c>
      <c r="AG90" s="37">
        <v>20</v>
      </c>
    </row>
    <row r="92" ht="39.75">
      <c r="A92" s="40" t="s">
        <v>104</v>
      </c>
    </row>
  </sheetData>
  <sheetProtection/>
  <mergeCells count="8">
    <mergeCell ref="P5:R5"/>
    <mergeCell ref="S5:V5"/>
    <mergeCell ref="W5:AG5"/>
    <mergeCell ref="C5:E5"/>
    <mergeCell ref="F5:G5"/>
    <mergeCell ref="H5:I5"/>
    <mergeCell ref="J5:M5"/>
    <mergeCell ref="N5:O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&amp;L&amp;"Arial,Bold"&amp;10&amp;P&amp;C&amp;"Arial,Bold"&amp;10© 2023 YouGov plc. All Rights Reserved&amp;R&amp;"Arial,Bold"&amp;10www.yougov.co.uk</oddFooter>
  </headerFooter>
</worksheet>
</file>

<file path=xl/worksheets/sheet4.xml><?xml version="1.0" encoding="utf-8"?>
<worksheet xmlns="http://schemas.openxmlformats.org/spreadsheetml/2006/main" xmlns:r="http://schemas.openxmlformats.org/officeDocument/2006/relationships">
  <dimension ref="A1:A79"/>
  <sheetViews>
    <sheetView zoomScalePageLayoutView="0" workbookViewId="0" topLeftCell="A1">
      <selection activeCell="A1" sqref="A1"/>
    </sheetView>
  </sheetViews>
  <sheetFormatPr defaultColWidth="9.33203125" defaultRowHeight="11.25"/>
  <cols>
    <col min="1" max="1" width="236.16015625" style="0" bestFit="1" customWidth="1"/>
  </cols>
  <sheetData>
    <row r="1" ht="9.75">
      <c r="A1" t="s">
        <v>114</v>
      </c>
    </row>
    <row r="2" ht="9.75">
      <c r="A2" t="s">
        <v>120</v>
      </c>
    </row>
    <row r="3" ht="9.75">
      <c r="A3" t="s">
        <v>178</v>
      </c>
    </row>
    <row r="4" ht="9.75">
      <c r="A4" t="s">
        <v>146</v>
      </c>
    </row>
    <row r="5" ht="9.75">
      <c r="A5" t="s">
        <v>175</v>
      </c>
    </row>
    <row r="6" ht="9.75">
      <c r="A6" t="s">
        <v>174</v>
      </c>
    </row>
    <row r="7" ht="9.75">
      <c r="A7" t="s">
        <v>140</v>
      </c>
    </row>
    <row r="8" ht="9.75">
      <c r="A8" t="s">
        <v>159</v>
      </c>
    </row>
    <row r="9" ht="9.75">
      <c r="A9" t="s">
        <v>159</v>
      </c>
    </row>
    <row r="10" ht="9.75">
      <c r="A10" t="s">
        <v>108</v>
      </c>
    </row>
    <row r="11" ht="9.75">
      <c r="A11" t="s">
        <v>181</v>
      </c>
    </row>
    <row r="12" ht="9.75">
      <c r="A12" t="s">
        <v>162</v>
      </c>
    </row>
    <row r="13" ht="9.75">
      <c r="A13" t="s">
        <v>121</v>
      </c>
    </row>
    <row r="14" ht="9.75">
      <c r="A14" t="s">
        <v>151</v>
      </c>
    </row>
    <row r="15" ht="9.75">
      <c r="A15" t="s">
        <v>141</v>
      </c>
    </row>
    <row r="16" ht="9.75">
      <c r="A16" t="s">
        <v>177</v>
      </c>
    </row>
    <row r="17" ht="9.75">
      <c r="A17" t="s">
        <v>150</v>
      </c>
    </row>
    <row r="18" ht="9.75">
      <c r="A18" t="s">
        <v>154</v>
      </c>
    </row>
    <row r="19" ht="9.75">
      <c r="A19" t="s">
        <v>110</v>
      </c>
    </row>
    <row r="20" ht="9.75">
      <c r="A20" t="s">
        <v>161</v>
      </c>
    </row>
    <row r="21" ht="9.75">
      <c r="A21" t="s">
        <v>158</v>
      </c>
    </row>
    <row r="22" ht="9.75">
      <c r="A22" t="s">
        <v>137</v>
      </c>
    </row>
    <row r="23" ht="9.75">
      <c r="A23" t="s">
        <v>153</v>
      </c>
    </row>
    <row r="24" ht="9.75">
      <c r="A24" t="s">
        <v>165</v>
      </c>
    </row>
    <row r="25" ht="9.75">
      <c r="A25" t="s">
        <v>122</v>
      </c>
    </row>
    <row r="26" ht="9.75">
      <c r="A26" t="s">
        <v>144</v>
      </c>
    </row>
    <row r="27" ht="9.75">
      <c r="A27" t="s">
        <v>129</v>
      </c>
    </row>
    <row r="28" ht="9.75">
      <c r="A28" t="s">
        <v>170</v>
      </c>
    </row>
    <row r="29" ht="9.75">
      <c r="A29" t="s">
        <v>134</v>
      </c>
    </row>
    <row r="30" ht="9.75">
      <c r="A30" t="s">
        <v>163</v>
      </c>
    </row>
    <row r="31" ht="9.75">
      <c r="A31" t="s">
        <v>169</v>
      </c>
    </row>
    <row r="32" ht="9.75">
      <c r="A32" t="s">
        <v>118</v>
      </c>
    </row>
    <row r="33" ht="9.75">
      <c r="A33" t="s">
        <v>111</v>
      </c>
    </row>
    <row r="34" ht="9.75">
      <c r="A34" t="s">
        <v>182</v>
      </c>
    </row>
    <row r="35" ht="9.75">
      <c r="A35" t="s">
        <v>119</v>
      </c>
    </row>
    <row r="36" ht="9.75">
      <c r="A36" t="s">
        <v>152</v>
      </c>
    </row>
    <row r="37" ht="9.75">
      <c r="A37" t="s">
        <v>147</v>
      </c>
    </row>
    <row r="38" ht="9.75">
      <c r="A38" t="s">
        <v>176</v>
      </c>
    </row>
    <row r="39" ht="9.75">
      <c r="A39" t="s">
        <v>117</v>
      </c>
    </row>
    <row r="40" ht="9.75">
      <c r="A40" t="s">
        <v>166</v>
      </c>
    </row>
    <row r="41" ht="9.75">
      <c r="A41" t="s">
        <v>133</v>
      </c>
    </row>
    <row r="42" ht="9.75">
      <c r="A42" t="s">
        <v>127</v>
      </c>
    </row>
    <row r="43" ht="9.75">
      <c r="A43" t="s">
        <v>149</v>
      </c>
    </row>
    <row r="44" ht="9.75">
      <c r="A44" t="s">
        <v>180</v>
      </c>
    </row>
    <row r="45" ht="9.75">
      <c r="A45" t="s">
        <v>167</v>
      </c>
    </row>
    <row r="46" ht="9.75">
      <c r="A46" t="s">
        <v>109</v>
      </c>
    </row>
    <row r="47" ht="9.75">
      <c r="A47" t="s">
        <v>128</v>
      </c>
    </row>
    <row r="48" ht="9.75">
      <c r="A48" t="s">
        <v>138</v>
      </c>
    </row>
    <row r="49" ht="9.75">
      <c r="A49" t="s">
        <v>126</v>
      </c>
    </row>
    <row r="50" ht="9.75">
      <c r="A50" t="s">
        <v>107</v>
      </c>
    </row>
    <row r="51" ht="9.75">
      <c r="A51" t="s">
        <v>173</v>
      </c>
    </row>
    <row r="52" ht="9.75">
      <c r="A52" t="s">
        <v>142</v>
      </c>
    </row>
    <row r="53" ht="9.75">
      <c r="A53" t="s">
        <v>157</v>
      </c>
    </row>
    <row r="54" ht="9.75">
      <c r="A54" t="s">
        <v>164</v>
      </c>
    </row>
    <row r="55" ht="9.75">
      <c r="A55" t="s">
        <v>171</v>
      </c>
    </row>
    <row r="56" ht="9.75">
      <c r="A56" t="s">
        <v>123</v>
      </c>
    </row>
    <row r="57" ht="9.75">
      <c r="A57" t="s">
        <v>168</v>
      </c>
    </row>
    <row r="58" ht="9.75">
      <c r="A58" t="s">
        <v>106</v>
      </c>
    </row>
    <row r="59" ht="9.75">
      <c r="A59" t="s">
        <v>124</v>
      </c>
    </row>
    <row r="60" ht="9.75">
      <c r="A60" t="s">
        <v>115</v>
      </c>
    </row>
    <row r="61" ht="9.75">
      <c r="A61" t="s">
        <v>116</v>
      </c>
    </row>
    <row r="62" ht="9.75">
      <c r="A62" t="s">
        <v>145</v>
      </c>
    </row>
    <row r="63" ht="9.75">
      <c r="A63" t="s">
        <v>155</v>
      </c>
    </row>
    <row r="64" ht="9.75">
      <c r="A64" t="s">
        <v>135</v>
      </c>
    </row>
    <row r="65" ht="9.75">
      <c r="A65" t="s">
        <v>172</v>
      </c>
    </row>
    <row r="66" ht="9.75">
      <c r="A66" t="s">
        <v>132</v>
      </c>
    </row>
    <row r="67" ht="9.75">
      <c r="A67" t="s">
        <v>132</v>
      </c>
    </row>
    <row r="68" ht="9.75">
      <c r="A68" t="s">
        <v>112</v>
      </c>
    </row>
    <row r="69" ht="9.75">
      <c r="A69" t="s">
        <v>130</v>
      </c>
    </row>
    <row r="70" ht="9.75">
      <c r="A70" t="s">
        <v>143</v>
      </c>
    </row>
    <row r="71" ht="9.75">
      <c r="A71" t="s">
        <v>136</v>
      </c>
    </row>
    <row r="72" ht="9.75">
      <c r="A72" t="s">
        <v>113</v>
      </c>
    </row>
    <row r="73" ht="9.75">
      <c r="A73" t="s">
        <v>139</v>
      </c>
    </row>
    <row r="74" ht="9.75">
      <c r="A74" t="s">
        <v>125</v>
      </c>
    </row>
    <row r="75" ht="9.75">
      <c r="A75" t="s">
        <v>156</v>
      </c>
    </row>
    <row r="76" ht="9.75">
      <c r="A76" t="s">
        <v>160</v>
      </c>
    </row>
    <row r="77" ht="9.75">
      <c r="A77" t="s">
        <v>179</v>
      </c>
    </row>
    <row r="78" ht="9.75">
      <c r="A78" t="s">
        <v>131</v>
      </c>
    </row>
    <row r="79" ht="9.75">
      <c r="A79" t="s">
        <v>148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©2023 YouGov plc</dc:description>
  <cp:lastModifiedBy>Lukas Paleckis</cp:lastModifiedBy>
  <cp:lastPrinted>2006-10-14T19:52:17Z</cp:lastPrinted>
  <dcterms:created xsi:type="dcterms:W3CDTF">2006-03-15T01:27:22Z</dcterms:created>
  <dcterms:modified xsi:type="dcterms:W3CDTF">2023-09-22T14:32:58Z</dcterms:modified>
  <cp:category/>
  <cp:version/>
  <cp:contentType/>
  <cp:contentStatus/>
</cp:coreProperties>
</file>